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375" windowWidth="12390" windowHeight="9315" activeTab="0"/>
  </bookViews>
  <sheets>
    <sheet name="Instrucciones" sheetId="1" r:id="rId1"/>
    <sheet name="PORTADA" sheetId="2" r:id="rId2"/>
    <sheet name="Datos Administrativos" sheetId="3" r:id="rId3"/>
    <sheet name="Anexo II" sheetId="4" r:id="rId4"/>
    <sheet name="plan gestión" sheetId="5" r:id="rId5"/>
    <sheet name="Inversiones previstas" sheetId="6" r:id="rId6"/>
  </sheets>
  <definedNames>
    <definedName name="_xlnm.Print_Area" localSheetId="3">'Anexo II'!$A$1:$H$72</definedName>
    <definedName name="_xlnm.Print_Area" localSheetId="2">'Datos Administrativos'!$A$1:$G$46</definedName>
    <definedName name="_xlnm.Print_Area" localSheetId="0">'Instrucciones'!$A$1:$G$55</definedName>
    <definedName name="_xlnm.Print_Area" localSheetId="5">'Inversiones previstas'!$A$1:$G$49</definedName>
    <definedName name="_xlnm.Print_Area" localSheetId="4">'plan gestión'!$A$1:$G$129</definedName>
    <definedName name="_xlnm.Print_Area" localSheetId="1">'PORTADA'!$A$1:$G$41</definedName>
    <definedName name="Reutiliza">#REF!</definedName>
    <definedName name="_xlnm.Print_Titles" localSheetId="3">'Anexo II'!$1:$7</definedName>
    <definedName name="_xlnm.Print_Titles" localSheetId="0">'Instrucciones'!$1:$7</definedName>
    <definedName name="_xlnm.Print_Titles" localSheetId="4">'plan gestión'!$1:$7</definedName>
    <definedName name="_xlnm.Print_Titles" localSheetId="1">'PORTADA'!$1:$7</definedName>
  </definedNames>
  <calcPr fullCalcOnLoad="1"/>
</workbook>
</file>

<file path=xl/comments3.xml><?xml version="1.0" encoding="utf-8"?>
<comments xmlns="http://schemas.openxmlformats.org/spreadsheetml/2006/main">
  <authors>
    <author>MDelHoyo</author>
  </authors>
  <commentList>
    <comment ref="B36" authorId="0">
      <text>
        <r>
          <rPr>
            <b/>
            <sz val="8"/>
            <rFont val="Tahoma"/>
            <family val="0"/>
          </rPr>
          <t xml:space="preserve">ESTA  HOJA EXCEL ES PARA LA ACTIVIDAD 19, PERO PUEDE  HABER CASOS DE EMPRESAS QUE REALICEN MAS ACTIVIDADES. AQUÍ SE ESCRIBIRÁ EL NÚMERO DE ACTIVIDADES AFECTADAS PARA LA EMPRESA </t>
        </r>
        <r>
          <rPr>
            <sz val="8"/>
            <rFont val="Tahoma"/>
            <family val="0"/>
          </rPr>
          <t xml:space="preserve">
</t>
        </r>
      </text>
    </comment>
    <comment ref="B39" authorId="0">
      <text>
        <r>
          <rPr>
            <b/>
            <sz val="8"/>
            <rFont val="Tahoma"/>
            <family val="0"/>
          </rPr>
          <t>ESCRIBIR EL AÑO PARA EL QUE SE ESTÁ RELLENANDO ESTA
HOJA EXCELL.
SI SE  HACE EL BALANCE CON LOS DATOS DE CONSUMOS DE DISOLVENTES, RESIDUOS… DEL AÑO 2002, SE RELLENARÁ "2002"</t>
        </r>
      </text>
    </comment>
    <comment ref="B42" authorId="0">
      <text>
        <r>
          <rPr>
            <b/>
            <sz val="8"/>
            <rFont val="Tahoma"/>
            <family val="0"/>
          </rPr>
          <t>ESCRIBIR AQUÍ LA PALABRA "EXISTENTE" O "NUEVA"</t>
        </r>
        <r>
          <rPr>
            <sz val="8"/>
            <rFont val="Tahoma"/>
            <family val="0"/>
          </rPr>
          <t xml:space="preserve">
</t>
        </r>
      </text>
    </comment>
    <comment ref="B45" authorId="0">
      <text>
        <r>
          <rPr>
            <b/>
            <sz val="8"/>
            <rFont val="Tahoma"/>
            <family val="2"/>
          </rPr>
          <t xml:space="preserve">ESCRIBIR AQUÍ LA PALABRA "ANEXO II" O ANEXO III"
</t>
        </r>
      </text>
    </comment>
  </commentList>
</comments>
</file>

<file path=xl/comments5.xml><?xml version="1.0" encoding="utf-8"?>
<comments xmlns="http://schemas.openxmlformats.org/spreadsheetml/2006/main">
  <authors>
    <author>MDelHoyo</author>
    <author>pbenguria</author>
  </authors>
  <commentList>
    <comment ref="A58" authorId="0">
      <text>
        <r>
          <rPr>
            <b/>
            <sz val="8"/>
            <rFont val="Tahoma"/>
            <family val="0"/>
          </rPr>
          <t xml:space="preserve">Son los disolventes </t>
        </r>
        <r>
          <rPr>
            <b/>
            <u val="single"/>
            <sz val="8"/>
            <rFont val="Tahoma"/>
            <family val="2"/>
          </rPr>
          <t>perdidos</t>
        </r>
        <r>
          <rPr>
            <b/>
            <sz val="8"/>
            <rFont val="Tahoma"/>
            <family val="0"/>
          </rPr>
          <t xml:space="preserve"> en el sistema de tratamiento de gases, debido a reacciones químicas o físicas (los perdidos en incineración, los adsorbidos en carbón activo... )  
</t>
        </r>
      </text>
    </comment>
    <comment ref="A59" authorId="0">
      <text>
        <r>
          <rPr>
            <b/>
            <sz val="8"/>
            <rFont val="Tahoma"/>
            <family val="0"/>
          </rPr>
          <t>Por ejemplo: Disolvente contenido en los residuos de pintura gestionados</t>
        </r>
        <r>
          <rPr>
            <sz val="8"/>
            <rFont val="Tahoma"/>
            <family val="0"/>
          </rPr>
          <t xml:space="preserve">
</t>
        </r>
      </text>
    </comment>
    <comment ref="A52" authorId="0">
      <text>
        <r>
          <rPr>
            <b/>
            <sz val="8"/>
            <rFont val="Tahoma"/>
            <family val="0"/>
          </rPr>
          <t>Compras anuales de disolvente que se utilizan en la instalación. 
Ejemplo: Hexano.</t>
        </r>
      </text>
    </comment>
    <comment ref="A53" authorId="0">
      <text>
        <r>
          <rPr>
            <b/>
            <sz val="8"/>
            <rFont val="Tahoma"/>
            <family val="0"/>
          </rPr>
          <t>Ejemplo: Hexano que se reutiliza en la instalación en el periodo en que se realiza este balance</t>
        </r>
        <r>
          <rPr>
            <sz val="8"/>
            <rFont val="Tahoma"/>
            <family val="0"/>
          </rPr>
          <t xml:space="preserve">
</t>
        </r>
        <r>
          <rPr>
            <b/>
            <sz val="8"/>
            <rFont val="Tahoma"/>
            <family val="2"/>
          </rPr>
          <t>Ejemplo:  Hexano que se recupera en las instalaciones de  separación de mezcla aceite - hexano y que se reutiliza en la instalación</t>
        </r>
        <r>
          <rPr>
            <sz val="8"/>
            <rFont val="Tahoma"/>
            <family val="0"/>
          </rPr>
          <t xml:space="preserve">
</t>
        </r>
      </text>
    </comment>
    <comment ref="A54" authorId="0">
      <text>
        <r>
          <rPr>
            <b/>
            <sz val="8"/>
            <rFont val="Tahoma"/>
            <family val="0"/>
          </rPr>
          <t xml:space="preserve">Son las emisiones de COV´s por los focos, chimeneas </t>
        </r>
        <r>
          <rPr>
            <sz val="8"/>
            <rFont val="Tahoma"/>
            <family val="0"/>
          </rPr>
          <t xml:space="preserve">
</t>
        </r>
      </text>
    </comment>
    <comment ref="A61" authorId="0">
      <text>
        <r>
          <rPr>
            <b/>
            <sz val="8"/>
            <rFont val="Tahoma"/>
            <family val="0"/>
          </rPr>
          <t xml:space="preserve">Disolvente que se reutiliza en otro año que no sea el correspondiente a este </t>
        </r>
        <r>
          <rPr>
            <b/>
            <sz val="8"/>
            <rFont val="Tahoma"/>
            <family val="2"/>
          </rPr>
          <t xml:space="preserve">balance
Ejemplo: hexano que se recupera y se alamacena para utilizarlo otro año. </t>
        </r>
      </text>
    </comment>
    <comment ref="A57" authorId="0">
      <text>
        <r>
          <rPr>
            <b/>
            <sz val="8"/>
            <rFont val="Tahoma"/>
            <family val="0"/>
          </rPr>
          <t>Ejemplo: ventilación general a través de ventanas, puertas...</t>
        </r>
        <r>
          <rPr>
            <sz val="8"/>
            <rFont val="Tahoma"/>
            <family val="0"/>
          </rPr>
          <t xml:space="preserve">
</t>
        </r>
      </text>
    </comment>
    <comment ref="A56" authorId="0">
      <text>
        <r>
          <rPr>
            <b/>
            <sz val="8"/>
            <rFont val="Tahoma"/>
            <family val="0"/>
          </rPr>
          <t xml:space="preserve">Cantidad de disolvente que permanece como contaminación o residuo en el producto.Ejemplo: Hexano que queda como contaminación en el aceite </t>
        </r>
      </text>
    </comment>
    <comment ref="A55" authorId="0">
      <text>
        <r>
          <rPr>
            <b/>
            <sz val="8"/>
            <rFont val="Tahoma"/>
            <family val="0"/>
          </rPr>
          <t>Cantidad de disolvente perdido en el agua</t>
        </r>
        <r>
          <rPr>
            <sz val="8"/>
            <rFont val="Tahoma"/>
            <family val="0"/>
          </rPr>
          <t xml:space="preserve">
</t>
        </r>
      </text>
    </comment>
    <comment ref="A60" authorId="0">
      <text>
        <r>
          <rPr>
            <b/>
            <sz val="8"/>
            <rFont val="Tahoma"/>
            <family val="0"/>
          </rPr>
          <t>En la actividad 19, esta corriente suele ser cero ya que el disolvente (ejemplo: hexano) no se vende como producto comercial.
El disolvente que puede contener el producto vendido (ejemplo: aceite) es O3 ya que permanece como contaminación en el producto</t>
        </r>
        <r>
          <rPr>
            <sz val="8"/>
            <rFont val="Tahoma"/>
            <family val="0"/>
          </rPr>
          <t xml:space="preserve">
</t>
        </r>
      </text>
    </comment>
    <comment ref="A102" authorId="0">
      <text>
        <r>
          <rPr>
            <b/>
            <sz val="8"/>
            <rFont val="Tahoma"/>
            <family val="0"/>
          </rPr>
          <t>Son las Toneladas de producto producido en el año en que se realiza este balance. Ejemplo: aceite producido</t>
        </r>
        <r>
          <rPr>
            <sz val="8"/>
            <rFont val="Tahoma"/>
            <family val="0"/>
          </rPr>
          <t xml:space="preserve">
</t>
        </r>
      </text>
    </comment>
    <comment ref="D46" authorId="0">
      <text>
        <r>
          <rPr>
            <b/>
            <sz val="8"/>
            <rFont val="Tahoma"/>
            <family val="0"/>
          </rPr>
          <t>ES EL AÑO PARA EL QUE SE REALIZA ESTE BALANCE. SI LOS DATOS QUE SE VAN A RELLENAR (COMPRAS, RESIDUOS…) CORRESPONDEN AL AÑO 2002, AQUÍ SE RELLENARÍA 2002</t>
        </r>
        <r>
          <rPr>
            <sz val="8"/>
            <rFont val="Tahoma"/>
            <family val="0"/>
          </rPr>
          <t xml:space="preserve">
</t>
        </r>
      </text>
    </comment>
    <comment ref="A62" authorId="1">
      <text>
        <r>
          <rPr>
            <b/>
            <sz val="8"/>
            <rFont val="Tahoma"/>
            <family val="0"/>
          </rPr>
          <t>Ejemplo: disolvente que se deposita en el suelo</t>
        </r>
        <r>
          <rPr>
            <sz val="8"/>
            <rFont val="Tahoma"/>
            <family val="0"/>
          </rPr>
          <t xml:space="preserve">
</t>
        </r>
      </text>
    </comment>
  </commentList>
</comments>
</file>

<file path=xl/sharedStrings.xml><?xml version="1.0" encoding="utf-8"?>
<sst xmlns="http://schemas.openxmlformats.org/spreadsheetml/2006/main" count="174" uniqueCount="147">
  <si>
    <t>KG/AÑO</t>
  </si>
  <si>
    <t>I1 =</t>
  </si>
  <si>
    <t>kg/año</t>
  </si>
  <si>
    <t>O5 = Disolventes perdidos en sistema de tratamiento</t>
  </si>
  <si>
    <t>O6 = Cantidad de disolvente que contienen los residuos</t>
  </si>
  <si>
    <t>O7 = Disolventes vendidos como productos comerciales</t>
  </si>
  <si>
    <t>I1 = Compras anuales de disolvente</t>
  </si>
  <si>
    <t>O8 = Disolventes contenidos en preparados recuperados para su reutilización</t>
  </si>
  <si>
    <t>O5 =</t>
  </si>
  <si>
    <t>O6 =</t>
  </si>
  <si>
    <t>O7 =</t>
  </si>
  <si>
    <t>O8 =</t>
  </si>
  <si>
    <t>I2 = Disolventes reutilizados como entrada a proceso</t>
  </si>
  <si>
    <t xml:space="preserve">I = entrada total </t>
  </si>
  <si>
    <t>I1 = Disolvente materia prima</t>
  </si>
  <si>
    <t>O2 = Vertidos liquidos</t>
  </si>
  <si>
    <t>O4 = Emisiones no capturadas al aire</t>
  </si>
  <si>
    <t>O3 = Disolvente en el producto</t>
  </si>
  <si>
    <t>PLAN DE GESTIÓN DE DISOLVENTES</t>
  </si>
  <si>
    <t>CORRIENTES DE LA INSTALACIÓN</t>
  </si>
  <si>
    <t>ENTRADA DE DISOLVENTES A LA INSTALACIÓN (I)</t>
  </si>
  <si>
    <t>I2 = Disolventes reutilizados</t>
  </si>
  <si>
    <t>ANEXO IV: PLAN DE GESTIÓN DE DISOLVENTES</t>
  </si>
  <si>
    <t>ANEXO II. VALORES LIMITE DE EMISIÓN</t>
  </si>
  <si>
    <t>OPCIÓN 1: ANEXO II: VALORES LIMITE DE EMISIÓN</t>
  </si>
  <si>
    <t xml:space="preserve">        INSTALACIONES EXISTENTES</t>
  </si>
  <si>
    <t>Consumo =</t>
  </si>
  <si>
    <t>INSTRUCCIONES</t>
  </si>
  <si>
    <t xml:space="preserve">   INSTRUCCIONES</t>
  </si>
  <si>
    <t xml:space="preserve">Este documento sirve para saber si una instalación afectada por el </t>
  </si>
  <si>
    <t>Real Decreto 117/2003 cumple con los requisitos exigidos por el mismo</t>
  </si>
  <si>
    <t>Para ello se debe proceder de la siguiente manera:</t>
  </si>
  <si>
    <t xml:space="preserve">    la página "PORTADA"</t>
  </si>
  <si>
    <t xml:space="preserve">EL REPRESENTANTE LEGAL DE LA EMPRESA SE HACE RESPONSABLE DE </t>
  </si>
  <si>
    <t>El Representante Legal:</t>
  </si>
  <si>
    <t xml:space="preserve">    pueden leer colocándose encima</t>
  </si>
  <si>
    <t>Firma y sello</t>
  </si>
  <si>
    <t xml:space="preserve">    documentos justificativos de la veracidad de los datos:</t>
  </si>
  <si>
    <t xml:space="preserve">         - Informe de emisiones de chimenea</t>
  </si>
  <si>
    <t xml:space="preserve">         - Informe de contenido de disolventes en los residuos </t>
  </si>
  <si>
    <t xml:space="preserve">         - Informe del equipo de depuración que utilizan con características </t>
  </si>
  <si>
    <t>1º Colocarse en la primera hoja "PORTADA"</t>
  </si>
  <si>
    <t xml:space="preserve">    volvemos a la hoja "PORTADA" y pinchamos en Opción 1. Esto nos </t>
  </si>
  <si>
    <t xml:space="preserve">    sirve para saber si cumplimos o no con los valores limite de emisión</t>
  </si>
  <si>
    <t xml:space="preserve">    Opción 1: Anexo II. Valores límite de emisión</t>
  </si>
  <si>
    <t xml:space="preserve"> ANEXO II. VALORES LIMITE DE EMISIÓN</t>
  </si>
  <si>
    <t xml:space="preserve">         - Análisis de disolventes contenidos en los productos </t>
  </si>
  <si>
    <t xml:space="preserve">         INSTALACIONES NUEVAS</t>
  </si>
  <si>
    <t>instalaciones</t>
  </si>
  <si>
    <t>Instalaciones existentes</t>
  </si>
  <si>
    <t>Instalaciones nuevas</t>
  </si>
  <si>
    <t>Existen diferentes valores límite de emisión según la siguiente clasificación de</t>
  </si>
  <si>
    <t>Cada instalación tiene un número de chimeneas n</t>
  </si>
  <si>
    <t xml:space="preserve">PARA EVALUAR EL CUMPLIMIENTO DE LA LEGISLACIÓN, RELLENE EL PLAN DE </t>
  </si>
  <si>
    <t>GESTIÓN DE DISOLVENTES</t>
  </si>
  <si>
    <t>Emisiones totales</t>
  </si>
  <si>
    <t>LOS DATOS QUE HA CUMPLIMENTADO</t>
  </si>
  <si>
    <t>Cada chimenea puede tener o no un equipo de depuración (incineración, adsorción…)</t>
  </si>
  <si>
    <t>en funcionamiento a más tardar un año después de dicha fecha"</t>
  </si>
  <si>
    <t xml:space="preserve">Instalaciones existentes: </t>
  </si>
  <si>
    <t>IPPC: "Las que a fecha 3/07/02 estén en funcionamiento y autorizadas o que</t>
  </si>
  <si>
    <t xml:space="preserve">hayan solicitado las correspondientes autorizaciones exigibles por la normativa </t>
  </si>
  <si>
    <t>aplicable, siempre que se ponga en funcionamiento a más tardar doce meses</t>
  </si>
  <si>
    <t>después de dicha fecha"</t>
  </si>
  <si>
    <t>de autorizaciones, licencias o permisos exigidos por la legislación sectorial</t>
  </si>
  <si>
    <t xml:space="preserve">“Instalaciones nuevas: </t>
  </si>
  <si>
    <t>aplicable en cada caso o las hayan solicitado, siempre que se pongan</t>
  </si>
  <si>
    <t>en funcionamiento un año después de dicha fecha"</t>
  </si>
  <si>
    <t xml:space="preserve">IPPC: "Las que a fecha 3/07/02 no estaban en funcionamiento ni autorizadas </t>
  </si>
  <si>
    <t>o que habían solicitado las correspondientes autorizaciones exigibles por la</t>
  </si>
  <si>
    <t>normativa aplicable, pero no se habían puesto en funcionamiento doce meses</t>
  </si>
  <si>
    <t>NO IPPC: "Las que a fecha 8/02/03 estén en funcionamiento y dispongan</t>
  </si>
  <si>
    <t>NO IPPC: "Las que a fecha 8/02/03 no estaban en funcionamiento ni disponían</t>
  </si>
  <si>
    <t xml:space="preserve">aplicable en cada caso o que las habían solicitado, pero no se habían puesto </t>
  </si>
  <si>
    <r>
      <t xml:space="preserve">CUMPLIMIENTO DEL REAL DECRETO 117/2003 PARA </t>
    </r>
    <r>
      <rPr>
        <b/>
        <i/>
        <sz val="12"/>
        <color indexed="62"/>
        <rFont val="Comic Sans MS"/>
        <family val="4"/>
      </rPr>
      <t>EMISIONES TOTALES</t>
    </r>
  </si>
  <si>
    <t>Opción 1</t>
  </si>
  <si>
    <t xml:space="preserve">ACTIVIDAD </t>
  </si>
  <si>
    <t>"Extracción de aceite vegetal y grasa animal y actividades</t>
  </si>
  <si>
    <t xml:space="preserve">             de refinado de aceite vegetal"</t>
  </si>
  <si>
    <t>Cantidad de producto/año</t>
  </si>
  <si>
    <t>Tn/año</t>
  </si>
  <si>
    <t>kg/Tn</t>
  </si>
  <si>
    <t>PRODUCTO</t>
  </si>
  <si>
    <t>MATERIA PRIMA</t>
  </si>
  <si>
    <t>CÁLCULO DE EMISIONES TOTALES (E)</t>
  </si>
  <si>
    <t>Emisiones totales =</t>
  </si>
  <si>
    <t xml:space="preserve">    para calcular las emisiones totales de la instalación, </t>
  </si>
  <si>
    <t xml:space="preserve">8º Junto al archivo cumplimentado se deberán enviar los siguientes </t>
  </si>
  <si>
    <t>O1 = Emisiones atmosféricas de disolvente</t>
  </si>
  <si>
    <t>TABLA DE VALORES LIMITE DE EMISIÓN</t>
  </si>
  <si>
    <t>Girasol</t>
  </si>
  <si>
    <t>Soja (prensada normal)</t>
  </si>
  <si>
    <t>Soja (láminas blancas)</t>
  </si>
  <si>
    <t>SEMILLA</t>
  </si>
  <si>
    <t>kg/T</t>
  </si>
  <si>
    <t xml:space="preserve"> Valor Límite Emisión total     </t>
  </si>
  <si>
    <t xml:space="preserve">     VALORES LIMITE DE EMISIÓN PARA INSTALACIONES NUEVAS Y EXISTENTES</t>
  </si>
  <si>
    <t>AÑO DEL BALANCE</t>
  </si>
  <si>
    <t>DATOS ADMINISTRATIVOS</t>
  </si>
  <si>
    <t>RELLENAR LAS CASILLAS AMARILLAS</t>
  </si>
  <si>
    <t>NOMBRE DE LA EMPRESA:</t>
  </si>
  <si>
    <t>DIRECCIÓN</t>
  </si>
  <si>
    <t>C.I.F.</t>
  </si>
  <si>
    <t>PERSONA DE CONTACTO:</t>
  </si>
  <si>
    <t>TELÉFONO:</t>
  </si>
  <si>
    <t>FAX:</t>
  </si>
  <si>
    <t>EMAIL:</t>
  </si>
  <si>
    <t>AÑO  ACTUAL</t>
  </si>
  <si>
    <t>TIPO DE INSTALACIÓN (EXISTENTE O NUEVA)</t>
  </si>
  <si>
    <t>OPCIÓN DE CUMPLIMIENTO (ANEXO II o ANEXO III)</t>
  </si>
  <si>
    <t>3º La opción de cumplimiento del Real Decreto 117/2003 corresponde a</t>
  </si>
  <si>
    <t xml:space="preserve">    Para acceder a ella se deberá "pinchar" en la opción elegida desde </t>
  </si>
  <si>
    <t>3º Se debe rellenar primero el plan de gestión de disolventes. Para ello,</t>
  </si>
  <si>
    <t xml:space="preserve">    habrá que rellenar UNICAMENTE las que estén sombreadas</t>
  </si>
  <si>
    <t xml:space="preserve">    en amarillo.  </t>
  </si>
  <si>
    <t xml:space="preserve">4º Una vez rellenado el plan de gestión de disolventes, el cual nos sirve </t>
  </si>
  <si>
    <t xml:space="preserve">5º Existen comentarios adicionales sobre algunas casillas, que se </t>
  </si>
  <si>
    <t xml:space="preserve">    que se marcan en el Anexo II del Decreto de COV.</t>
  </si>
  <si>
    <t>REAL DECRETO COV  117/2003</t>
  </si>
  <si>
    <t xml:space="preserve">    OPCIONES DE CUMPLIMIENTO DEL DECRETO COV </t>
  </si>
  <si>
    <t>Real Decreto 117/2003 de COV</t>
  </si>
  <si>
    <t>Nº ACTIVIDADES AFECTADAS POR EL DECRETO DE COV</t>
  </si>
  <si>
    <t xml:space="preserve">6º Este archivo se podrá cumplimentar (de acuerdo con las características  </t>
  </si>
  <si>
    <t xml:space="preserve">    de la instalación y con la opción de cumplimiento elegida  por la empresa)</t>
  </si>
  <si>
    <t xml:space="preserve">            principales (modelo, fabricante, eficacia de reducción de COV ...)</t>
  </si>
  <si>
    <t xml:space="preserve">         - Registro de emisiones en continuo (en su caso) </t>
  </si>
  <si>
    <r>
      <t>Elaborado por:</t>
    </r>
    <r>
      <rPr>
        <b/>
        <sz val="10"/>
        <rFont val="Comic Sans MS"/>
        <family val="4"/>
      </rPr>
      <t xml:space="preserve">  </t>
    </r>
  </si>
  <si>
    <t>O9 = Disolventes orgánicos liberados por otras vías</t>
  </si>
  <si>
    <t>Grasa animal</t>
  </si>
  <si>
    <t>Ricino</t>
  </si>
  <si>
    <t>Colza</t>
  </si>
  <si>
    <t>Otras semillas y otra materia vegetal</t>
  </si>
  <si>
    <t>Otras semillas y otra materia vegetal, sin desgomado</t>
  </si>
  <si>
    <t>Desgomado de otras semillas y otra materia vegetal</t>
  </si>
  <si>
    <t>O9= Disolventes orgánicos liberados por otras vías</t>
  </si>
  <si>
    <t>INVERSIONES PREVISTAS</t>
  </si>
  <si>
    <t>DESCRIPCIÓN DE LA MEJORA PREVISTA</t>
  </si>
  <si>
    <t xml:space="preserve">¿ESTÁ CONSIDERADA COMO MEJOR TECNOLOGÍA DISPONIBLE? </t>
  </si>
  <si>
    <t>REDUCCIÓN DE EMISIONES DE COV ESPERADA</t>
  </si>
  <si>
    <t>INVERSIÓN ECONÓMICA ESTIMADA</t>
  </si>
  <si>
    <t>AÑO DE REALIZACIÓN</t>
  </si>
  <si>
    <t xml:space="preserve">7º En la hoja "inversiones previstas" se pueden describir, con meros efectos </t>
  </si>
  <si>
    <t xml:space="preserve">    informativos para la Administración, si se tienen previstas actuaciones en la </t>
  </si>
  <si>
    <t xml:space="preserve">    instalación que supongan una reducción en la emisión de COV, así como </t>
  </si>
  <si>
    <t xml:space="preserve">    plazos y presupuesto estimados.</t>
  </si>
  <si>
    <t xml:space="preserve">    y se deberá hacer llegar al órgano ambiental competente de cada Comunidad </t>
  </si>
  <si>
    <t xml:space="preserve">    firmado y sellado en formato papel y acompañado del fichero en soporte informático.</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</si>
</sst>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_-* #,##0.0\ _p_t_a_-;\-* #,##0.0\ _p_t_a_-;_-* &quot;-&quot;\ _p_t_a_-;_-@_-"/>
    <numFmt numFmtId="181" formatCode="_-* #,##0.00\ _p_t_a_-;\-* #,##0.00\ _p_t_a_-;_-* &quot;-&quot;\ _p_t_a_-;_-@_-"/>
    <numFmt numFmtId="182" formatCode="0.0000000"/>
    <numFmt numFmtId="183" formatCode="0.000000"/>
    <numFmt numFmtId="184" formatCode="0.00000"/>
    <numFmt numFmtId="185" formatCode="0.0000"/>
    <numFmt numFmtId="186" formatCode="0.000"/>
    <numFmt numFmtId="187" formatCode="_-* #,##0.000\ _p_t_a_-;\-* #,##0.000\ _p_t_a_-;_-* &quot;-&quot;\ _p_t_a_-;_-@_-"/>
    <numFmt numFmtId="188" formatCode="0.0"/>
    <numFmt numFmtId="189" formatCode="0.00000000"/>
    <numFmt numFmtId="190" formatCode="_-* #,##0.0\ _p_t_a_-;\-* #,##0.0\ _p_t_a_-;_-* &quot;-&quot;?\ _p_t_a_-;_-@_-"/>
    <numFmt numFmtId="191" formatCode="_-* #,##0.0000\ _p_t_a_-;\-* #,##0.0000\ _p_t_a_-;_-* &quot;-&quot;\ _p_t_a_-;_-@_-"/>
    <numFmt numFmtId="192" formatCode="_-* #,##0.00000\ _p_t_a_-;\-* #,##0.00000\ _p_t_a_-;_-* &quot;-&quot;\ _p_t_a_-;_-@_-"/>
    <numFmt numFmtId="193" formatCode="_-* #,##0.000000\ _p_t_a_-;\-* #,##0.000000\ _p_t_a_-;_-* &quot;-&quot;\ _p_t_a_-;_-@_-"/>
    <numFmt numFmtId="194" formatCode="_-* #,##0.00\ [$€-1]_-;\-* #,##0.00\ [$€-1]_-;_-* &quot;-&quot;??\ [$€-1]_-"/>
  </numFmts>
  <fonts count="37">
    <font>
      <sz val="10"/>
      <name val="Comic Sans MS"/>
      <family val="4"/>
    </font>
    <font>
      <sz val="10"/>
      <name val="Arial"/>
      <family val="0"/>
    </font>
    <font>
      <b/>
      <sz val="10"/>
      <color indexed="12"/>
      <name val="Arial"/>
      <family val="2"/>
    </font>
    <font>
      <b/>
      <sz val="8"/>
      <color indexed="10"/>
      <name val="Comic Sans MS"/>
      <family val="4"/>
    </font>
    <font>
      <u val="single"/>
      <sz val="7.5"/>
      <color indexed="12"/>
      <name val="Comic Sans MS"/>
      <family val="4"/>
    </font>
    <font>
      <u val="single"/>
      <sz val="7.5"/>
      <color indexed="36"/>
      <name val="Comic Sans MS"/>
      <family val="4"/>
    </font>
    <font>
      <b/>
      <sz val="10"/>
      <color indexed="62"/>
      <name val="Comic Sans MS"/>
      <family val="4"/>
    </font>
    <font>
      <sz val="10"/>
      <color indexed="62"/>
      <name val="Comic Sans MS"/>
      <family val="4"/>
    </font>
    <font>
      <b/>
      <sz val="10"/>
      <color indexed="10"/>
      <name val="Comic Sans MS"/>
      <family val="4"/>
    </font>
    <font>
      <b/>
      <sz val="10"/>
      <name val="Comic Sans MS"/>
      <family val="4"/>
    </font>
    <font>
      <b/>
      <sz val="11"/>
      <color indexed="62"/>
      <name val="Comic Sans MS"/>
      <family val="4"/>
    </font>
    <font>
      <b/>
      <sz val="12"/>
      <color indexed="62"/>
      <name val="Comic Sans MS"/>
      <family val="4"/>
    </font>
    <font>
      <b/>
      <i/>
      <sz val="12"/>
      <color indexed="62"/>
      <name val="Comic Sans MS"/>
      <family val="4"/>
    </font>
    <font>
      <b/>
      <sz val="14"/>
      <color indexed="19"/>
      <name val="Comic Sans MS"/>
      <family val="4"/>
    </font>
    <font>
      <sz val="14"/>
      <color indexed="19"/>
      <name val="Comic Sans MS"/>
      <family val="4"/>
    </font>
    <font>
      <b/>
      <i/>
      <sz val="14"/>
      <color indexed="19"/>
      <name val="Comic Sans MS"/>
      <family val="4"/>
    </font>
    <font>
      <i/>
      <sz val="14"/>
      <color indexed="19"/>
      <name val="Comic Sans MS"/>
      <family val="4"/>
    </font>
    <font>
      <u val="single"/>
      <sz val="10"/>
      <color indexed="12"/>
      <name val="Comic Sans MS"/>
      <family val="4"/>
    </font>
    <font>
      <u val="single"/>
      <sz val="16"/>
      <color indexed="12"/>
      <name val="Comic Sans MS"/>
      <family val="4"/>
    </font>
    <font>
      <b/>
      <sz val="8"/>
      <name val="Tahoma"/>
      <family val="0"/>
    </font>
    <font>
      <sz val="8"/>
      <name val="Tahoma"/>
      <family val="0"/>
    </font>
    <font>
      <b/>
      <sz val="14"/>
      <color indexed="62"/>
      <name val="Comic Sans MS"/>
      <family val="4"/>
    </font>
    <font>
      <b/>
      <sz val="10"/>
      <color indexed="12"/>
      <name val="Comic Sans MS"/>
      <family val="4"/>
    </font>
    <font>
      <b/>
      <sz val="12"/>
      <name val="Comic Sans MS"/>
      <family val="4"/>
    </font>
    <font>
      <b/>
      <sz val="14"/>
      <color indexed="12"/>
      <name val="Comic Sans MS"/>
      <family val="4"/>
    </font>
    <font>
      <b/>
      <u val="single"/>
      <sz val="12"/>
      <color indexed="12"/>
      <name val="Comic Sans MS"/>
      <family val="4"/>
    </font>
    <font>
      <b/>
      <u val="single"/>
      <sz val="12"/>
      <color indexed="10"/>
      <name val="Comic Sans MS"/>
      <family val="4"/>
    </font>
    <font>
      <b/>
      <i/>
      <sz val="10"/>
      <name val="Comic Sans MS"/>
      <family val="4"/>
    </font>
    <font>
      <b/>
      <sz val="14"/>
      <color indexed="10"/>
      <name val="Comic Sans MS"/>
      <family val="4"/>
    </font>
    <font>
      <b/>
      <u val="single"/>
      <sz val="11"/>
      <color indexed="62"/>
      <name val="Comic Sans MS"/>
      <family val="4"/>
    </font>
    <font>
      <b/>
      <u val="single"/>
      <sz val="8"/>
      <name val="Tahoma"/>
      <family val="2"/>
    </font>
    <font>
      <sz val="16"/>
      <color indexed="62"/>
      <name val="Comic Sans MS"/>
      <family val="4"/>
    </font>
    <font>
      <b/>
      <sz val="12"/>
      <color indexed="18"/>
      <name val="Comic Sans MS"/>
      <family val="4"/>
    </font>
    <font>
      <b/>
      <sz val="8"/>
      <name val="Comic Sans MS"/>
      <family val="4"/>
    </font>
    <font>
      <b/>
      <sz val="11"/>
      <name val="Comic Sans MS"/>
      <family val="4"/>
    </font>
    <font>
      <b/>
      <sz val="12"/>
      <color indexed="10"/>
      <name val="Comic Sans MS"/>
      <family val="4"/>
    </font>
    <font>
      <sz val="8"/>
      <name val="Comic Sans MS"/>
      <family val="4"/>
    </font>
  </fonts>
  <fills count="12">
    <fill>
      <patternFill/>
    </fill>
    <fill>
      <patternFill patternType="gray125"/>
    </fill>
    <fill>
      <patternFill patternType="solid">
        <fgColor indexed="43"/>
        <bgColor indexed="64"/>
      </patternFill>
    </fill>
    <fill>
      <patternFill patternType="solid">
        <fgColor indexed="50"/>
        <bgColor indexed="64"/>
      </patternFill>
    </fill>
    <fill>
      <patternFill patternType="solid">
        <fgColor indexed="31"/>
        <bgColor indexed="64"/>
      </patternFill>
    </fill>
    <fill>
      <patternFill patternType="solid">
        <fgColor indexed="49"/>
        <bgColor indexed="64"/>
      </patternFill>
    </fill>
    <fill>
      <patternFill patternType="solid">
        <fgColor indexed="41"/>
        <bgColor indexed="64"/>
      </patternFill>
    </fill>
    <fill>
      <patternFill patternType="solid">
        <fgColor indexed="51"/>
        <bgColor indexed="64"/>
      </patternFill>
    </fill>
    <fill>
      <patternFill patternType="solid">
        <fgColor indexed="11"/>
        <bgColor indexed="64"/>
      </patternFill>
    </fill>
    <fill>
      <patternFill patternType="solid">
        <fgColor indexed="40"/>
        <bgColor indexed="64"/>
      </patternFill>
    </fill>
    <fill>
      <patternFill patternType="solid">
        <fgColor indexed="45"/>
        <bgColor indexed="64"/>
      </patternFill>
    </fill>
    <fill>
      <patternFill patternType="solid">
        <fgColor indexed="42"/>
        <bgColor indexed="64"/>
      </patternFill>
    </fill>
  </fills>
  <borders count="13">
    <border>
      <left/>
      <right/>
      <top/>
      <bottom/>
      <diagonal/>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4"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9" fontId="1" fillId="0" borderId="0" applyFont="0" applyFill="0" applyBorder="0" applyAlignment="0" applyProtection="0"/>
  </cellStyleXfs>
  <cellXfs count="120">
    <xf numFmtId="0" fontId="0" fillId="0" borderId="0" xfId="0" applyAlignment="1">
      <alignment/>
    </xf>
    <xf numFmtId="0" fontId="2" fillId="0" borderId="0" xfId="0" applyFont="1" applyAlignment="1">
      <alignment/>
    </xf>
    <xf numFmtId="0" fontId="0" fillId="2" borderId="0" xfId="0" applyFill="1" applyAlignment="1">
      <alignment/>
    </xf>
    <xf numFmtId="0" fontId="3" fillId="0" borderId="0" xfId="0" applyFont="1" applyAlignment="1">
      <alignment/>
    </xf>
    <xf numFmtId="0" fontId="0" fillId="0" borderId="1" xfId="0" applyBorder="1" applyAlignment="1">
      <alignment/>
    </xf>
    <xf numFmtId="0" fontId="6" fillId="0" borderId="1" xfId="0" applyFont="1" applyBorder="1" applyAlignment="1">
      <alignment/>
    </xf>
    <xf numFmtId="0" fontId="6" fillId="0" borderId="0" xfId="0" applyFont="1" applyBorder="1" applyAlignment="1">
      <alignment/>
    </xf>
    <xf numFmtId="0" fontId="0" fillId="0" borderId="0" xfId="0" applyBorder="1" applyAlignment="1">
      <alignment/>
    </xf>
    <xf numFmtId="0" fontId="0" fillId="0" borderId="0" xfId="0" applyAlignment="1">
      <alignment horizontal="right"/>
    </xf>
    <xf numFmtId="0" fontId="6" fillId="3" borderId="0" xfId="0" applyFont="1" applyFill="1" applyAlignment="1">
      <alignment/>
    </xf>
    <xf numFmtId="0" fontId="0" fillId="3" borderId="0" xfId="0" applyFill="1" applyAlignment="1">
      <alignment/>
    </xf>
    <xf numFmtId="0" fontId="6" fillId="4" borderId="0" xfId="0" applyFont="1" applyFill="1" applyAlignment="1">
      <alignment/>
    </xf>
    <xf numFmtId="0" fontId="0" fillId="4" borderId="0" xfId="0" applyFill="1" applyAlignment="1">
      <alignment/>
    </xf>
    <xf numFmtId="0" fontId="6" fillId="5" borderId="0" xfId="0" applyFont="1" applyFill="1" applyAlignment="1">
      <alignment/>
    </xf>
    <xf numFmtId="0" fontId="2" fillId="5" borderId="0" xfId="0" applyFont="1" applyFill="1" applyAlignment="1">
      <alignment/>
    </xf>
    <xf numFmtId="0" fontId="8" fillId="0" borderId="0" xfId="0" applyFont="1" applyAlignment="1">
      <alignment/>
    </xf>
    <xf numFmtId="0" fontId="6" fillId="0" borderId="2" xfId="0" applyFont="1" applyBorder="1" applyAlignment="1">
      <alignment/>
    </xf>
    <xf numFmtId="0" fontId="0" fillId="0" borderId="3" xfId="0" applyBorder="1" applyAlignment="1">
      <alignment/>
    </xf>
    <xf numFmtId="0" fontId="6" fillId="0" borderId="4" xfId="0" applyFont="1"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2" fillId="0" borderId="0" xfId="0" applyFont="1" applyBorder="1" applyAlignment="1">
      <alignment/>
    </xf>
    <xf numFmtId="0" fontId="2" fillId="0" borderId="6" xfId="0" applyFont="1" applyBorder="1" applyAlignment="1">
      <alignment/>
    </xf>
    <xf numFmtId="0" fontId="0" fillId="0" borderId="2" xfId="0" applyBorder="1" applyAlignment="1">
      <alignment/>
    </xf>
    <xf numFmtId="0" fontId="0" fillId="0" borderId="4" xfId="0" applyBorder="1" applyAlignment="1">
      <alignment/>
    </xf>
    <xf numFmtId="0" fontId="11" fillId="0" borderId="0" xfId="0" applyFont="1" applyAlignment="1">
      <alignment/>
    </xf>
    <xf numFmtId="0" fontId="11" fillId="6" borderId="8" xfId="0" applyFont="1" applyFill="1" applyBorder="1" applyAlignment="1">
      <alignment/>
    </xf>
    <xf numFmtId="0" fontId="0" fillId="6" borderId="0" xfId="0" applyFill="1" applyBorder="1" applyAlignment="1">
      <alignment/>
    </xf>
    <xf numFmtId="0" fontId="0" fillId="6" borderId="9" xfId="0" applyFill="1" applyBorder="1" applyAlignment="1">
      <alignment/>
    </xf>
    <xf numFmtId="0" fontId="11" fillId="6" borderId="10" xfId="0" applyFont="1" applyFill="1" applyBorder="1" applyAlignment="1">
      <alignment/>
    </xf>
    <xf numFmtId="0" fontId="0" fillId="6" borderId="1" xfId="0" applyFill="1" applyBorder="1" applyAlignment="1">
      <alignment/>
    </xf>
    <xf numFmtId="0" fontId="0" fillId="6" borderId="11" xfId="0" applyFill="1" applyBorder="1" applyAlignment="1">
      <alignment/>
    </xf>
    <xf numFmtId="0" fontId="13" fillId="6" borderId="5" xfId="0" applyFont="1" applyFill="1" applyBorder="1" applyAlignment="1">
      <alignment/>
    </xf>
    <xf numFmtId="0" fontId="14" fillId="6" borderId="6" xfId="0" applyFont="1" applyFill="1" applyBorder="1" applyAlignment="1">
      <alignment/>
    </xf>
    <xf numFmtId="0" fontId="14" fillId="6" borderId="7" xfId="0" applyFont="1" applyFill="1" applyBorder="1" applyAlignment="1">
      <alignment/>
    </xf>
    <xf numFmtId="0" fontId="15" fillId="6" borderId="8" xfId="0" applyFont="1" applyFill="1" applyBorder="1" applyAlignment="1">
      <alignment/>
    </xf>
    <xf numFmtId="0" fontId="16" fillId="6" borderId="0" xfId="0" applyFont="1" applyFill="1" applyBorder="1" applyAlignment="1">
      <alignment/>
    </xf>
    <xf numFmtId="0" fontId="16" fillId="6" borderId="9" xfId="0" applyFont="1" applyFill="1" applyBorder="1" applyAlignment="1">
      <alignment/>
    </xf>
    <xf numFmtId="0" fontId="17" fillId="0" borderId="0" xfId="16" applyFont="1" applyAlignment="1">
      <alignment/>
    </xf>
    <xf numFmtId="0" fontId="11" fillId="7" borderId="0" xfId="0" applyFont="1" applyFill="1" applyAlignment="1">
      <alignment/>
    </xf>
    <xf numFmtId="0" fontId="22" fillId="0" borderId="0" xfId="0" applyFont="1" applyAlignment="1">
      <alignment horizontal="center"/>
    </xf>
    <xf numFmtId="0" fontId="22" fillId="0" borderId="0" xfId="0" applyFont="1" applyBorder="1" applyAlignment="1">
      <alignment horizontal="center"/>
    </xf>
    <xf numFmtId="0" fontId="0" fillId="0" borderId="0" xfId="0" applyFont="1" applyBorder="1" applyAlignment="1">
      <alignment/>
    </xf>
    <xf numFmtId="0" fontId="0" fillId="0" borderId="9" xfId="0" applyFont="1" applyBorder="1" applyAlignment="1">
      <alignment/>
    </xf>
    <xf numFmtId="0" fontId="21" fillId="8" borderId="0" xfId="0" applyFont="1" applyFill="1" applyAlignment="1">
      <alignment/>
    </xf>
    <xf numFmtId="0" fontId="0" fillId="8" borderId="0" xfId="0" applyFill="1" applyAlignment="1">
      <alignment/>
    </xf>
    <xf numFmtId="0" fontId="24" fillId="0" borderId="8" xfId="0" applyFont="1" applyBorder="1" applyAlignment="1">
      <alignment/>
    </xf>
    <xf numFmtId="0" fontId="25" fillId="0" borderId="0" xfId="16" applyFont="1" applyBorder="1" applyAlignment="1">
      <alignment/>
    </xf>
    <xf numFmtId="0" fontId="23" fillId="8" borderId="0" xfId="0" applyFont="1" applyFill="1" applyAlignment="1">
      <alignment/>
    </xf>
    <xf numFmtId="0" fontId="23" fillId="0" borderId="0" xfId="0" applyFont="1" applyAlignment="1">
      <alignment/>
    </xf>
    <xf numFmtId="0" fontId="23" fillId="8" borderId="10" xfId="0" applyFont="1" applyFill="1" applyBorder="1" applyAlignment="1">
      <alignment/>
    </xf>
    <xf numFmtId="0" fontId="0" fillId="8" borderId="1" xfId="0" applyFill="1" applyBorder="1" applyAlignment="1">
      <alignment/>
    </xf>
    <xf numFmtId="0" fontId="0" fillId="8" borderId="11" xfId="0" applyFill="1" applyBorder="1" applyAlignment="1">
      <alignment/>
    </xf>
    <xf numFmtId="0" fontId="26" fillId="0" borderId="0" xfId="16" applyFont="1" applyBorder="1" applyAlignment="1">
      <alignment/>
    </xf>
    <xf numFmtId="0" fontId="18" fillId="0" borderId="8" xfId="16" applyFont="1" applyBorder="1" applyAlignment="1">
      <alignment/>
    </xf>
    <xf numFmtId="0" fontId="11" fillId="9" borderId="0" xfId="0" applyFont="1" applyFill="1" applyAlignment="1">
      <alignment/>
    </xf>
    <xf numFmtId="0" fontId="0" fillId="9" borderId="0" xfId="0" applyFill="1" applyAlignment="1">
      <alignment/>
    </xf>
    <xf numFmtId="0" fontId="10" fillId="0" borderId="0" xfId="0" applyFont="1" applyAlignment="1">
      <alignment/>
    </xf>
    <xf numFmtId="0" fontId="6" fillId="0" borderId="0" xfId="0" applyFont="1" applyAlignment="1">
      <alignment horizontal="right"/>
    </xf>
    <xf numFmtId="0" fontId="27" fillId="0" borderId="5" xfId="0" applyFont="1" applyBorder="1" applyAlignment="1">
      <alignment/>
    </xf>
    <xf numFmtId="0" fontId="27" fillId="0" borderId="6" xfId="0" applyFont="1" applyBorder="1" applyAlignment="1">
      <alignment/>
    </xf>
    <xf numFmtId="0" fontId="27" fillId="0" borderId="7" xfId="0" applyFont="1" applyBorder="1" applyAlignment="1">
      <alignment/>
    </xf>
    <xf numFmtId="0" fontId="27" fillId="0" borderId="8" xfId="0" applyFont="1" applyBorder="1" applyAlignment="1">
      <alignment/>
    </xf>
    <xf numFmtId="0" fontId="27" fillId="0" borderId="0" xfId="0" applyFont="1" applyBorder="1" applyAlignment="1">
      <alignment/>
    </xf>
    <xf numFmtId="0" fontId="27" fillId="0" borderId="9" xfId="0" applyFont="1" applyBorder="1" applyAlignment="1">
      <alignment/>
    </xf>
    <xf numFmtId="0" fontId="9"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9" fillId="0" borderId="0" xfId="0" applyFont="1" applyAlignment="1">
      <alignment/>
    </xf>
    <xf numFmtId="0" fontId="0" fillId="8" borderId="3" xfId="0" applyFill="1" applyBorder="1" applyAlignment="1">
      <alignment/>
    </xf>
    <xf numFmtId="0" fontId="0" fillId="8" borderId="4" xfId="0" applyFill="1" applyBorder="1" applyAlignment="1">
      <alignment/>
    </xf>
    <xf numFmtId="0" fontId="10" fillId="0" borderId="5" xfId="0" applyFont="1" applyBorder="1" applyAlignment="1">
      <alignment/>
    </xf>
    <xf numFmtId="0" fontId="10" fillId="0" borderId="8" xfId="0" applyFont="1" applyBorder="1" applyAlignment="1">
      <alignment/>
    </xf>
    <xf numFmtId="0" fontId="10" fillId="0" borderId="0" xfId="0" applyFont="1" applyBorder="1" applyAlignment="1">
      <alignment/>
    </xf>
    <xf numFmtId="0" fontId="10" fillId="0" borderId="10" xfId="0" applyFont="1" applyBorder="1" applyAlignment="1">
      <alignment/>
    </xf>
    <xf numFmtId="0" fontId="23" fillId="8" borderId="8" xfId="0" applyFont="1" applyFill="1" applyBorder="1" applyAlignment="1">
      <alignment/>
    </xf>
    <xf numFmtId="0" fontId="0" fillId="8" borderId="0" xfId="0" applyFill="1" applyBorder="1" applyAlignment="1">
      <alignment/>
    </xf>
    <xf numFmtId="0" fontId="0" fillId="8" borderId="9" xfId="0" applyFill="1" applyBorder="1" applyAlignment="1">
      <alignment/>
    </xf>
    <xf numFmtId="0" fontId="25" fillId="0" borderId="0" xfId="16" applyFont="1" applyAlignment="1">
      <alignment/>
    </xf>
    <xf numFmtId="0" fontId="0" fillId="7" borderId="0" xfId="0" applyFill="1" applyAlignment="1">
      <alignment/>
    </xf>
    <xf numFmtId="169" fontId="0" fillId="0" borderId="3" xfId="19" applyBorder="1" applyAlignment="1">
      <alignment/>
    </xf>
    <xf numFmtId="0" fontId="23" fillId="8" borderId="2" xfId="0" applyFont="1" applyFill="1" applyBorder="1" applyAlignment="1">
      <alignment/>
    </xf>
    <xf numFmtId="0" fontId="28" fillId="0" borderId="0" xfId="0" applyFont="1" applyAlignment="1">
      <alignment/>
    </xf>
    <xf numFmtId="0" fontId="29" fillId="0" borderId="0" xfId="0" applyFont="1" applyAlignment="1">
      <alignment/>
    </xf>
    <xf numFmtId="0" fontId="13" fillId="6" borderId="6" xfId="0" applyFont="1" applyFill="1" applyBorder="1" applyAlignment="1">
      <alignment horizontal="right"/>
    </xf>
    <xf numFmtId="0" fontId="13" fillId="6" borderId="6" xfId="0" applyFont="1" applyFill="1" applyBorder="1" applyAlignment="1">
      <alignment horizontal="left"/>
    </xf>
    <xf numFmtId="0" fontId="6" fillId="10" borderId="0" xfId="0" applyFont="1" applyFill="1" applyAlignment="1">
      <alignment/>
    </xf>
    <xf numFmtId="181" fontId="0" fillId="0" borderId="3" xfId="0" applyNumberFormat="1" applyBorder="1" applyAlignment="1">
      <alignment/>
    </xf>
    <xf numFmtId="0" fontId="9" fillId="0" borderId="0" xfId="0" applyFont="1" applyFill="1" applyBorder="1" applyAlignment="1">
      <alignment horizontal="center"/>
    </xf>
    <xf numFmtId="0" fontId="9" fillId="0" borderId="0" xfId="0" applyFont="1" applyFill="1" applyBorder="1" applyAlignment="1">
      <alignment/>
    </xf>
    <xf numFmtId="0" fontId="0" fillId="0" borderId="0" xfId="0" applyFill="1" applyBorder="1" applyAlignment="1">
      <alignment/>
    </xf>
    <xf numFmtId="0" fontId="0" fillId="0" borderId="0" xfId="0" applyFill="1" applyBorder="1" applyAlignment="1">
      <alignment horizontal="center"/>
    </xf>
    <xf numFmtId="0" fontId="0" fillId="0" borderId="0" xfId="0" applyFill="1" applyAlignment="1">
      <alignment/>
    </xf>
    <xf numFmtId="0" fontId="32" fillId="0" borderId="0" xfId="0" applyFont="1" applyAlignment="1">
      <alignment/>
    </xf>
    <xf numFmtId="181" fontId="0" fillId="0" borderId="0" xfId="0" applyNumberFormat="1" applyAlignment="1">
      <alignment/>
    </xf>
    <xf numFmtId="0" fontId="9" fillId="11" borderId="10" xfId="0" applyFont="1" applyFill="1" applyBorder="1" applyAlignment="1">
      <alignment horizontal="center"/>
    </xf>
    <xf numFmtId="0" fontId="9" fillId="11" borderId="11" xfId="0" applyFont="1" applyFill="1" applyBorder="1" applyAlignment="1">
      <alignment horizontal="center"/>
    </xf>
    <xf numFmtId="0" fontId="0" fillId="11" borderId="11" xfId="0" applyFill="1" applyBorder="1" applyAlignment="1">
      <alignment horizontal="center"/>
    </xf>
    <xf numFmtId="0" fontId="0" fillId="8" borderId="7" xfId="0" applyFill="1" applyBorder="1" applyAlignment="1">
      <alignment/>
    </xf>
    <xf numFmtId="0" fontId="9" fillId="11" borderId="10" xfId="0" applyFont="1" applyFill="1" applyBorder="1" applyAlignment="1">
      <alignment horizontal="left"/>
    </xf>
    <xf numFmtId="0" fontId="33" fillId="11" borderId="2" xfId="0" applyFont="1" applyFill="1" applyBorder="1" applyAlignment="1">
      <alignment/>
    </xf>
    <xf numFmtId="0" fontId="9" fillId="11" borderId="4" xfId="0" applyFont="1" applyFill="1" applyBorder="1" applyAlignment="1">
      <alignment horizontal="center"/>
    </xf>
    <xf numFmtId="0" fontId="9" fillId="11" borderId="2" xfId="0" applyFont="1" applyFill="1" applyBorder="1" applyAlignment="1">
      <alignment horizontal="center"/>
    </xf>
    <xf numFmtId="0" fontId="9" fillId="11" borderId="4" xfId="0" applyFont="1" applyFill="1" applyBorder="1" applyAlignment="1">
      <alignment horizontal="right"/>
    </xf>
    <xf numFmtId="0" fontId="9" fillId="11" borderId="2" xfId="0" applyFont="1" applyFill="1" applyBorder="1" applyAlignment="1">
      <alignment horizontal="left"/>
    </xf>
    <xf numFmtId="0" fontId="0" fillId="11" borderId="12" xfId="0" applyFill="1" applyBorder="1" applyAlignment="1">
      <alignment horizontal="center"/>
    </xf>
    <xf numFmtId="0" fontId="34" fillId="0" borderId="0" xfId="0" applyFont="1" applyAlignment="1">
      <alignment/>
    </xf>
    <xf numFmtId="0" fontId="31" fillId="0" borderId="0" xfId="0" applyFont="1" applyBorder="1" applyAlignment="1">
      <alignment/>
    </xf>
    <xf numFmtId="0" fontId="35" fillId="0" borderId="0" xfId="0" applyFont="1" applyAlignment="1">
      <alignment/>
    </xf>
    <xf numFmtId="0" fontId="0" fillId="2" borderId="8" xfId="0" applyFill="1" applyBorder="1" applyAlignment="1">
      <alignment/>
    </xf>
    <xf numFmtId="194" fontId="0" fillId="0" borderId="0" xfId="15" applyFont="1" applyAlignment="1">
      <alignment/>
    </xf>
    <xf numFmtId="0" fontId="9" fillId="8" borderId="5" xfId="0" applyFont="1" applyFill="1" applyBorder="1" applyAlignment="1">
      <alignment horizontal="center"/>
    </xf>
    <xf numFmtId="0" fontId="9" fillId="8" borderId="6" xfId="0" applyFont="1" applyFill="1" applyBorder="1" applyAlignment="1">
      <alignment horizontal="center"/>
    </xf>
    <xf numFmtId="0" fontId="9" fillId="11" borderId="2" xfId="0" applyFont="1" applyFill="1" applyBorder="1" applyAlignment="1">
      <alignment horizontal="left"/>
    </xf>
    <xf numFmtId="0" fontId="9" fillId="11" borderId="4" xfId="0" applyFont="1" applyFill="1" applyBorder="1" applyAlignment="1">
      <alignment horizontal="left"/>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7.png" /><Relationship Id="rId2" Type="http://schemas.openxmlformats.org/officeDocument/2006/relationships/image" Target="../media/image25.png" /><Relationship Id="rId3" Type="http://schemas.openxmlformats.org/officeDocument/2006/relationships/image" Target="../media/image26.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0.jpeg" /><Relationship Id="rId2" Type="http://schemas.openxmlformats.org/officeDocument/2006/relationships/image" Target="../media/image17.png" /><Relationship Id="rId3" Type="http://schemas.openxmlformats.org/officeDocument/2006/relationships/image" Target="../media/image25.png" /><Relationship Id="rId4" Type="http://schemas.openxmlformats.org/officeDocument/2006/relationships/image" Target="../media/image26.jpeg" /><Relationship Id="rId5" Type="http://schemas.openxmlformats.org/officeDocument/2006/relationships/image" Target="../media/image5.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7.png" /><Relationship Id="rId2" Type="http://schemas.openxmlformats.org/officeDocument/2006/relationships/image" Target="../media/image25.png" /><Relationship Id="rId3" Type="http://schemas.openxmlformats.org/officeDocument/2006/relationships/image" Target="../media/image26.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7.png" /><Relationship Id="rId2" Type="http://schemas.openxmlformats.org/officeDocument/2006/relationships/image" Target="../media/image25.png" /><Relationship Id="rId3" Type="http://schemas.openxmlformats.org/officeDocument/2006/relationships/image" Target="../media/image26.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4.jpeg" /><Relationship Id="rId2" Type="http://schemas.openxmlformats.org/officeDocument/2006/relationships/image" Target="../media/image24.jpeg" /><Relationship Id="rId3" Type="http://schemas.openxmlformats.org/officeDocument/2006/relationships/image" Target="../media/image27.jpeg" /><Relationship Id="rId4" Type="http://schemas.openxmlformats.org/officeDocument/2006/relationships/image" Target="../media/image21.emf" /><Relationship Id="rId5" Type="http://schemas.openxmlformats.org/officeDocument/2006/relationships/image" Target="../media/image16.emf" /><Relationship Id="rId6" Type="http://schemas.openxmlformats.org/officeDocument/2006/relationships/image" Target="../media/image2.emf" /><Relationship Id="rId7" Type="http://schemas.openxmlformats.org/officeDocument/2006/relationships/image" Target="../media/image1.emf" /><Relationship Id="rId8" Type="http://schemas.openxmlformats.org/officeDocument/2006/relationships/image" Target="../media/image9.emf" /><Relationship Id="rId9" Type="http://schemas.openxmlformats.org/officeDocument/2006/relationships/image" Target="../media/image8.emf" /><Relationship Id="rId10" Type="http://schemas.openxmlformats.org/officeDocument/2006/relationships/image" Target="../media/image23.emf" /><Relationship Id="rId11" Type="http://schemas.openxmlformats.org/officeDocument/2006/relationships/image" Target="../media/image13.emf" /><Relationship Id="rId12" Type="http://schemas.openxmlformats.org/officeDocument/2006/relationships/image" Target="../media/image18.emf" /><Relationship Id="rId13" Type="http://schemas.openxmlformats.org/officeDocument/2006/relationships/image" Target="../media/image7.emf" /><Relationship Id="rId14" Type="http://schemas.openxmlformats.org/officeDocument/2006/relationships/image" Target="../media/image15.emf" /><Relationship Id="rId15" Type="http://schemas.openxmlformats.org/officeDocument/2006/relationships/image" Target="../media/image22.emf" /><Relationship Id="rId16" Type="http://schemas.openxmlformats.org/officeDocument/2006/relationships/image" Target="../media/image6.jpeg" /><Relationship Id="rId17" Type="http://schemas.openxmlformats.org/officeDocument/2006/relationships/image" Target="../media/image19.jpeg" /><Relationship Id="rId18" Type="http://schemas.openxmlformats.org/officeDocument/2006/relationships/image" Target="../media/image10.jpeg" /><Relationship Id="rId19" Type="http://schemas.openxmlformats.org/officeDocument/2006/relationships/image" Target="../media/image11.jpeg" /><Relationship Id="rId20" Type="http://schemas.openxmlformats.org/officeDocument/2006/relationships/image" Target="../media/image20.jpeg" /><Relationship Id="rId21" Type="http://schemas.openxmlformats.org/officeDocument/2006/relationships/image" Target="../media/image17.png" /><Relationship Id="rId22" Type="http://schemas.openxmlformats.org/officeDocument/2006/relationships/image" Target="../media/image25.png" /><Relationship Id="rId23" Type="http://schemas.openxmlformats.org/officeDocument/2006/relationships/image" Target="../media/image26.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7.png" /><Relationship Id="rId2" Type="http://schemas.openxmlformats.org/officeDocument/2006/relationships/image" Target="../media/image25.png" /><Relationship Id="rId3" Type="http://schemas.openxmlformats.org/officeDocument/2006/relationships/image" Target="../media/image2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876300</xdr:colOff>
      <xdr:row>5</xdr:row>
      <xdr:rowOff>142875</xdr:rowOff>
    </xdr:to>
    <xdr:sp>
      <xdr:nvSpPr>
        <xdr:cNvPr id="1" name="TextBox 1"/>
        <xdr:cNvSpPr txBox="1">
          <a:spLocks noChangeArrowheads="1"/>
        </xdr:cNvSpPr>
      </xdr:nvSpPr>
      <xdr:spPr>
        <a:xfrm>
          <a:off x="19050" y="685800"/>
          <a:ext cx="69151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38100</xdr:colOff>
      <xdr:row>0</xdr:row>
      <xdr:rowOff>28575</xdr:rowOff>
    </xdr:from>
    <xdr:to>
      <xdr:col>1</xdr:col>
      <xdr:colOff>333375</xdr:colOff>
      <xdr:row>2</xdr:row>
      <xdr:rowOff>28575</xdr:rowOff>
    </xdr:to>
    <xdr:pic>
      <xdr:nvPicPr>
        <xdr:cNvPr id="2" name="Picture 5"/>
        <xdr:cNvPicPr preferRelativeResize="1">
          <a:picLocks noChangeAspect="1"/>
        </xdr:cNvPicPr>
      </xdr:nvPicPr>
      <xdr:blipFill>
        <a:blip r:embed="rId1"/>
        <a:stretch>
          <a:fillRect/>
        </a:stretch>
      </xdr:blipFill>
      <xdr:spPr>
        <a:xfrm>
          <a:off x="38100" y="28575"/>
          <a:ext cx="1304925" cy="381000"/>
        </a:xfrm>
        <a:prstGeom prst="rect">
          <a:avLst/>
        </a:prstGeom>
        <a:noFill/>
        <a:ln w="9525" cmpd="sng">
          <a:noFill/>
        </a:ln>
      </xdr:spPr>
    </xdr:pic>
    <xdr:clientData/>
  </xdr:twoCellAnchor>
  <xdr:twoCellAnchor>
    <xdr:from>
      <xdr:col>5</xdr:col>
      <xdr:colOff>723900</xdr:colOff>
      <xdr:row>0</xdr:row>
      <xdr:rowOff>28575</xdr:rowOff>
    </xdr:from>
    <xdr:to>
      <xdr:col>6</xdr:col>
      <xdr:colOff>809625</xdr:colOff>
      <xdr:row>2</xdr:row>
      <xdr:rowOff>180975</xdr:rowOff>
    </xdr:to>
    <xdr:pic>
      <xdr:nvPicPr>
        <xdr:cNvPr id="3" name="Picture 6"/>
        <xdr:cNvPicPr preferRelativeResize="1">
          <a:picLocks noChangeAspect="1"/>
        </xdr:cNvPicPr>
      </xdr:nvPicPr>
      <xdr:blipFill>
        <a:blip r:embed="rId2"/>
        <a:stretch>
          <a:fillRect/>
        </a:stretch>
      </xdr:blipFill>
      <xdr:spPr>
        <a:xfrm>
          <a:off x="5772150" y="28575"/>
          <a:ext cx="1095375" cy="533400"/>
        </a:xfrm>
        <a:prstGeom prst="rect">
          <a:avLst/>
        </a:prstGeom>
        <a:noFill/>
        <a:ln w="9525" cmpd="sng">
          <a:noFill/>
        </a:ln>
      </xdr:spPr>
    </xdr:pic>
    <xdr:clientData/>
  </xdr:twoCellAnchor>
  <xdr:twoCellAnchor>
    <xdr:from>
      <xdr:col>4</xdr:col>
      <xdr:colOff>647700</xdr:colOff>
      <xdr:row>0</xdr:row>
      <xdr:rowOff>38100</xdr:rowOff>
    </xdr:from>
    <xdr:to>
      <xdr:col>5</xdr:col>
      <xdr:colOff>638175</xdr:colOff>
      <xdr:row>2</xdr:row>
      <xdr:rowOff>190500</xdr:rowOff>
    </xdr:to>
    <xdr:pic>
      <xdr:nvPicPr>
        <xdr:cNvPr id="4" name="Picture 7"/>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4686300" y="38100"/>
          <a:ext cx="1000125" cy="533400"/>
        </a:xfrm>
        <a:prstGeom prst="rect">
          <a:avLst/>
        </a:prstGeom>
        <a:noFill/>
        <a:ln w="9525" cmpd="sng">
          <a:noFill/>
        </a:ln>
      </xdr:spPr>
    </xdr:pic>
    <xdr:clientData/>
  </xdr:twoCellAnchor>
  <xdr:twoCellAnchor>
    <xdr:from>
      <xdr:col>0</xdr:col>
      <xdr:colOff>19050</xdr:colOff>
      <xdr:row>3</xdr:row>
      <xdr:rowOff>85725</xdr:rowOff>
    </xdr:from>
    <xdr:to>
      <xdr:col>6</xdr:col>
      <xdr:colOff>895350</xdr:colOff>
      <xdr:row>5</xdr:row>
      <xdr:rowOff>142875</xdr:rowOff>
    </xdr:to>
    <xdr:sp>
      <xdr:nvSpPr>
        <xdr:cNvPr id="5" name="TextBox 8"/>
        <xdr:cNvSpPr txBox="1">
          <a:spLocks noChangeArrowheads="1"/>
        </xdr:cNvSpPr>
      </xdr:nvSpPr>
      <xdr:spPr>
        <a:xfrm>
          <a:off x="19050" y="685800"/>
          <a:ext cx="69342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3"/>
        <xdr:cNvSpPr txBox="1">
          <a:spLocks noChangeArrowheads="1"/>
        </xdr:cNvSpPr>
      </xdr:nvSpPr>
      <xdr:spPr>
        <a:xfrm>
          <a:off x="19050" y="685800"/>
          <a:ext cx="62484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2</xdr:col>
      <xdr:colOff>676275</xdr:colOff>
      <xdr:row>11</xdr:row>
      <xdr:rowOff>114300</xdr:rowOff>
    </xdr:from>
    <xdr:to>
      <xdr:col>4</xdr:col>
      <xdr:colOff>590550</xdr:colOff>
      <xdr:row>21</xdr:row>
      <xdr:rowOff>66675</xdr:rowOff>
    </xdr:to>
    <xdr:pic>
      <xdr:nvPicPr>
        <xdr:cNvPr id="2" name="Picture 15"/>
        <xdr:cNvPicPr preferRelativeResize="1">
          <a:picLocks noChangeAspect="1"/>
        </xdr:cNvPicPr>
      </xdr:nvPicPr>
      <xdr:blipFill>
        <a:blip r:embed="rId1"/>
        <a:stretch>
          <a:fillRect/>
        </a:stretch>
      </xdr:blipFill>
      <xdr:spPr>
        <a:xfrm>
          <a:off x="2438400" y="2600325"/>
          <a:ext cx="1847850" cy="2428875"/>
        </a:xfrm>
        <a:prstGeom prst="rect">
          <a:avLst/>
        </a:prstGeom>
        <a:noFill/>
        <a:ln w="9525" cmpd="sng">
          <a:noFill/>
        </a:ln>
      </xdr:spPr>
    </xdr:pic>
    <xdr:clientData/>
  </xdr:twoCellAnchor>
  <xdr:twoCellAnchor>
    <xdr:from>
      <xdr:col>0</xdr:col>
      <xdr:colOff>38100</xdr:colOff>
      <xdr:row>0</xdr:row>
      <xdr:rowOff>28575</xdr:rowOff>
    </xdr:from>
    <xdr:to>
      <xdr:col>1</xdr:col>
      <xdr:colOff>333375</xdr:colOff>
      <xdr:row>2</xdr:row>
      <xdr:rowOff>28575</xdr:rowOff>
    </xdr:to>
    <xdr:pic>
      <xdr:nvPicPr>
        <xdr:cNvPr id="3" name="Picture 16"/>
        <xdr:cNvPicPr preferRelativeResize="1">
          <a:picLocks noChangeAspect="1"/>
        </xdr:cNvPicPr>
      </xdr:nvPicPr>
      <xdr:blipFill>
        <a:blip r:embed="rId2"/>
        <a:stretch>
          <a:fillRect/>
        </a:stretch>
      </xdr:blipFill>
      <xdr:spPr>
        <a:xfrm>
          <a:off x="38100" y="28575"/>
          <a:ext cx="1133475" cy="381000"/>
        </a:xfrm>
        <a:prstGeom prst="rect">
          <a:avLst/>
        </a:prstGeom>
        <a:noFill/>
        <a:ln w="9525" cmpd="sng">
          <a:noFill/>
        </a:ln>
      </xdr:spPr>
    </xdr:pic>
    <xdr:clientData/>
  </xdr:twoCellAnchor>
  <xdr:twoCellAnchor>
    <xdr:from>
      <xdr:col>6</xdr:col>
      <xdr:colOff>228600</xdr:colOff>
      <xdr:row>0</xdr:row>
      <xdr:rowOff>38100</xdr:rowOff>
    </xdr:from>
    <xdr:to>
      <xdr:col>6</xdr:col>
      <xdr:colOff>1152525</xdr:colOff>
      <xdr:row>2</xdr:row>
      <xdr:rowOff>190500</xdr:rowOff>
    </xdr:to>
    <xdr:pic>
      <xdr:nvPicPr>
        <xdr:cNvPr id="4" name="Picture 17"/>
        <xdr:cNvPicPr preferRelativeResize="1">
          <a:picLocks noChangeAspect="1"/>
        </xdr:cNvPicPr>
      </xdr:nvPicPr>
      <xdr:blipFill>
        <a:blip r:embed="rId3"/>
        <a:stretch>
          <a:fillRect/>
        </a:stretch>
      </xdr:blipFill>
      <xdr:spPr>
        <a:xfrm>
          <a:off x="5600700" y="38100"/>
          <a:ext cx="923925" cy="533400"/>
        </a:xfrm>
        <a:prstGeom prst="rect">
          <a:avLst/>
        </a:prstGeom>
        <a:noFill/>
        <a:ln w="9525" cmpd="sng">
          <a:noFill/>
        </a:ln>
      </xdr:spPr>
    </xdr:pic>
    <xdr:clientData/>
  </xdr:twoCellAnchor>
  <xdr:twoCellAnchor>
    <xdr:from>
      <xdr:col>5</xdr:col>
      <xdr:colOff>152400</xdr:colOff>
      <xdr:row>0</xdr:row>
      <xdr:rowOff>47625</xdr:rowOff>
    </xdr:from>
    <xdr:to>
      <xdr:col>6</xdr:col>
      <xdr:colOff>142875</xdr:colOff>
      <xdr:row>2</xdr:row>
      <xdr:rowOff>200025</xdr:rowOff>
    </xdr:to>
    <xdr:pic>
      <xdr:nvPicPr>
        <xdr:cNvPr id="5" name="Picture 18"/>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4686300" y="47625"/>
          <a:ext cx="828675" cy="533400"/>
        </a:xfrm>
        <a:prstGeom prst="rect">
          <a:avLst/>
        </a:prstGeom>
        <a:noFill/>
        <a:ln w="9525" cmpd="sng">
          <a:noFill/>
        </a:ln>
      </xdr:spPr>
    </xdr:pic>
    <xdr:clientData/>
  </xdr:twoCellAnchor>
  <xdr:twoCellAnchor>
    <xdr:from>
      <xdr:col>5</xdr:col>
      <xdr:colOff>28575</xdr:colOff>
      <xdr:row>36</xdr:row>
      <xdr:rowOff>114300</xdr:rowOff>
    </xdr:from>
    <xdr:to>
      <xdr:col>6</xdr:col>
      <xdr:colOff>733425</xdr:colOff>
      <xdr:row>39</xdr:row>
      <xdr:rowOff>133350</xdr:rowOff>
    </xdr:to>
    <xdr:pic>
      <xdr:nvPicPr>
        <xdr:cNvPr id="6" name="Picture 19"/>
        <xdr:cNvPicPr preferRelativeResize="1">
          <a:picLocks noChangeAspect="1"/>
        </xdr:cNvPicPr>
      </xdr:nvPicPr>
      <xdr:blipFill>
        <a:blip r:embed="rId5"/>
        <a:stretch>
          <a:fillRect/>
        </a:stretch>
      </xdr:blipFill>
      <xdr:spPr>
        <a:xfrm>
          <a:off x="4562475" y="8572500"/>
          <a:ext cx="1543050" cy="590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838200</xdr:colOff>
      <xdr:row>5</xdr:row>
      <xdr:rowOff>142875</xdr:rowOff>
    </xdr:to>
    <xdr:sp>
      <xdr:nvSpPr>
        <xdr:cNvPr id="1" name="TextBox 1"/>
        <xdr:cNvSpPr txBox="1">
          <a:spLocks noChangeArrowheads="1"/>
        </xdr:cNvSpPr>
      </xdr:nvSpPr>
      <xdr:spPr>
        <a:xfrm>
          <a:off x="19050" y="685800"/>
          <a:ext cx="58483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38100</xdr:colOff>
      <xdr:row>0</xdr:row>
      <xdr:rowOff>28575</xdr:rowOff>
    </xdr:from>
    <xdr:to>
      <xdr:col>1</xdr:col>
      <xdr:colOff>333375</xdr:colOff>
      <xdr:row>2</xdr:row>
      <xdr:rowOff>28575</xdr:rowOff>
    </xdr:to>
    <xdr:pic>
      <xdr:nvPicPr>
        <xdr:cNvPr id="2" name="Picture 7"/>
        <xdr:cNvPicPr preferRelativeResize="1">
          <a:picLocks noChangeAspect="1"/>
        </xdr:cNvPicPr>
      </xdr:nvPicPr>
      <xdr:blipFill>
        <a:blip r:embed="rId1"/>
        <a:stretch>
          <a:fillRect/>
        </a:stretch>
      </xdr:blipFill>
      <xdr:spPr>
        <a:xfrm>
          <a:off x="38100" y="28575"/>
          <a:ext cx="1133475" cy="381000"/>
        </a:xfrm>
        <a:prstGeom prst="rect">
          <a:avLst/>
        </a:prstGeom>
        <a:noFill/>
        <a:ln w="9525" cmpd="sng">
          <a:noFill/>
        </a:ln>
      </xdr:spPr>
    </xdr:pic>
    <xdr:clientData/>
  </xdr:twoCellAnchor>
  <xdr:twoCellAnchor>
    <xdr:from>
      <xdr:col>5</xdr:col>
      <xdr:colOff>714375</xdr:colOff>
      <xdr:row>0</xdr:row>
      <xdr:rowOff>9525</xdr:rowOff>
    </xdr:from>
    <xdr:to>
      <xdr:col>6</xdr:col>
      <xdr:colOff>800100</xdr:colOff>
      <xdr:row>2</xdr:row>
      <xdr:rowOff>161925</xdr:rowOff>
    </xdr:to>
    <xdr:pic>
      <xdr:nvPicPr>
        <xdr:cNvPr id="3" name="Picture 8"/>
        <xdr:cNvPicPr preferRelativeResize="1">
          <a:picLocks noChangeAspect="1"/>
        </xdr:cNvPicPr>
      </xdr:nvPicPr>
      <xdr:blipFill>
        <a:blip r:embed="rId2"/>
        <a:stretch>
          <a:fillRect/>
        </a:stretch>
      </xdr:blipFill>
      <xdr:spPr>
        <a:xfrm>
          <a:off x="4905375" y="9525"/>
          <a:ext cx="923925" cy="533400"/>
        </a:xfrm>
        <a:prstGeom prst="rect">
          <a:avLst/>
        </a:prstGeom>
        <a:noFill/>
        <a:ln w="9525" cmpd="sng">
          <a:noFill/>
        </a:ln>
      </xdr:spPr>
    </xdr:pic>
    <xdr:clientData/>
  </xdr:twoCellAnchor>
  <xdr:twoCellAnchor>
    <xdr:from>
      <xdr:col>4</xdr:col>
      <xdr:colOff>638175</xdr:colOff>
      <xdr:row>0</xdr:row>
      <xdr:rowOff>28575</xdr:rowOff>
    </xdr:from>
    <xdr:to>
      <xdr:col>5</xdr:col>
      <xdr:colOff>628650</xdr:colOff>
      <xdr:row>2</xdr:row>
      <xdr:rowOff>180975</xdr:rowOff>
    </xdr:to>
    <xdr:pic>
      <xdr:nvPicPr>
        <xdr:cNvPr id="4" name="Picture 9"/>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3990975" y="28575"/>
          <a:ext cx="828675" cy="533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1"/>
        <xdr:cNvSpPr txBox="1">
          <a:spLocks noChangeArrowheads="1"/>
        </xdr:cNvSpPr>
      </xdr:nvSpPr>
      <xdr:spPr>
        <a:xfrm>
          <a:off x="19050" y="685800"/>
          <a:ext cx="76771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38100</xdr:colOff>
      <xdr:row>0</xdr:row>
      <xdr:rowOff>28575</xdr:rowOff>
    </xdr:from>
    <xdr:to>
      <xdr:col>1</xdr:col>
      <xdr:colOff>333375</xdr:colOff>
      <xdr:row>2</xdr:row>
      <xdr:rowOff>28575</xdr:rowOff>
    </xdr:to>
    <xdr:pic>
      <xdr:nvPicPr>
        <xdr:cNvPr id="2" name="Picture 10"/>
        <xdr:cNvPicPr preferRelativeResize="1">
          <a:picLocks noChangeAspect="1"/>
        </xdr:cNvPicPr>
      </xdr:nvPicPr>
      <xdr:blipFill>
        <a:blip r:embed="rId1"/>
        <a:stretch>
          <a:fillRect/>
        </a:stretch>
      </xdr:blipFill>
      <xdr:spPr>
        <a:xfrm>
          <a:off x="38100" y="28575"/>
          <a:ext cx="1133475" cy="381000"/>
        </a:xfrm>
        <a:prstGeom prst="rect">
          <a:avLst/>
        </a:prstGeom>
        <a:noFill/>
        <a:ln w="9525" cmpd="sng">
          <a:noFill/>
        </a:ln>
      </xdr:spPr>
    </xdr:pic>
    <xdr:clientData/>
  </xdr:twoCellAnchor>
  <xdr:twoCellAnchor>
    <xdr:from>
      <xdr:col>6</xdr:col>
      <xdr:colOff>314325</xdr:colOff>
      <xdr:row>0</xdr:row>
      <xdr:rowOff>38100</xdr:rowOff>
    </xdr:from>
    <xdr:to>
      <xdr:col>7</xdr:col>
      <xdr:colOff>152400</xdr:colOff>
      <xdr:row>2</xdr:row>
      <xdr:rowOff>190500</xdr:rowOff>
    </xdr:to>
    <xdr:pic>
      <xdr:nvPicPr>
        <xdr:cNvPr id="3" name="Picture 11"/>
        <xdr:cNvPicPr preferRelativeResize="1">
          <a:picLocks noChangeAspect="1"/>
        </xdr:cNvPicPr>
      </xdr:nvPicPr>
      <xdr:blipFill>
        <a:blip r:embed="rId2"/>
        <a:stretch>
          <a:fillRect/>
        </a:stretch>
      </xdr:blipFill>
      <xdr:spPr>
        <a:xfrm>
          <a:off x="7115175" y="38100"/>
          <a:ext cx="923925" cy="533400"/>
        </a:xfrm>
        <a:prstGeom prst="rect">
          <a:avLst/>
        </a:prstGeom>
        <a:noFill/>
        <a:ln w="9525" cmpd="sng">
          <a:noFill/>
        </a:ln>
      </xdr:spPr>
    </xdr:pic>
    <xdr:clientData/>
  </xdr:twoCellAnchor>
  <xdr:twoCellAnchor>
    <xdr:from>
      <xdr:col>5</xdr:col>
      <xdr:colOff>361950</xdr:colOff>
      <xdr:row>0</xdr:row>
      <xdr:rowOff>47625</xdr:rowOff>
    </xdr:from>
    <xdr:to>
      <xdr:col>6</xdr:col>
      <xdr:colOff>228600</xdr:colOff>
      <xdr:row>2</xdr:row>
      <xdr:rowOff>200025</xdr:rowOff>
    </xdr:to>
    <xdr:pic>
      <xdr:nvPicPr>
        <xdr:cNvPr id="4" name="Picture 12"/>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6200775" y="47625"/>
          <a:ext cx="828675" cy="533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9</xdr:row>
      <xdr:rowOff>171450</xdr:rowOff>
    </xdr:from>
    <xdr:to>
      <xdr:col>6</xdr:col>
      <xdr:colOff>685800</xdr:colOff>
      <xdr:row>43</xdr:row>
      <xdr:rowOff>9525</xdr:rowOff>
    </xdr:to>
    <xdr:sp>
      <xdr:nvSpPr>
        <xdr:cNvPr id="1" name="Rectangle 70"/>
        <xdr:cNvSpPr>
          <a:spLocks/>
        </xdr:cNvSpPr>
      </xdr:nvSpPr>
      <xdr:spPr>
        <a:xfrm>
          <a:off x="152400" y="1924050"/>
          <a:ext cx="6257925" cy="6334125"/>
        </a:xfrm>
        <a:prstGeom prst="rect">
          <a:avLst/>
        </a:prstGeom>
        <a:solidFill>
          <a:srgbClr val="FFFFFF"/>
        </a:solidFill>
        <a:ln w="19050" cmpd="sng">
          <a:solidFill>
            <a:srgbClr val="333399"/>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0</xdr:col>
      <xdr:colOff>19050</xdr:colOff>
      <xdr:row>3</xdr:row>
      <xdr:rowOff>85725</xdr:rowOff>
    </xdr:from>
    <xdr:to>
      <xdr:col>6</xdr:col>
      <xdr:colOff>885825</xdr:colOff>
      <xdr:row>5</xdr:row>
      <xdr:rowOff>142875</xdr:rowOff>
    </xdr:to>
    <xdr:sp>
      <xdr:nvSpPr>
        <xdr:cNvPr id="2" name="TextBox 27"/>
        <xdr:cNvSpPr txBox="1">
          <a:spLocks noChangeArrowheads="1"/>
        </xdr:cNvSpPr>
      </xdr:nvSpPr>
      <xdr:spPr>
        <a:xfrm>
          <a:off x="19050" y="685800"/>
          <a:ext cx="65913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1</xdr:col>
      <xdr:colOff>495300</xdr:colOff>
      <xdr:row>36</xdr:row>
      <xdr:rowOff>38100</xdr:rowOff>
    </xdr:from>
    <xdr:to>
      <xdr:col>2</xdr:col>
      <xdr:colOff>762000</xdr:colOff>
      <xdr:row>39</xdr:row>
      <xdr:rowOff>171450</xdr:rowOff>
    </xdr:to>
    <xdr:pic>
      <xdr:nvPicPr>
        <xdr:cNvPr id="3" name="Picture 42"/>
        <xdr:cNvPicPr preferRelativeResize="1">
          <a:picLocks noChangeAspect="1"/>
        </xdr:cNvPicPr>
      </xdr:nvPicPr>
      <xdr:blipFill>
        <a:blip r:embed="rId1"/>
        <a:stretch>
          <a:fillRect/>
        </a:stretch>
      </xdr:blipFill>
      <xdr:spPr>
        <a:xfrm>
          <a:off x="1438275" y="6953250"/>
          <a:ext cx="1209675" cy="704850"/>
        </a:xfrm>
        <a:prstGeom prst="rect">
          <a:avLst/>
        </a:prstGeom>
        <a:noFill/>
        <a:ln w="9525" cmpd="sng">
          <a:noFill/>
        </a:ln>
      </xdr:spPr>
    </xdr:pic>
    <xdr:clientData/>
  </xdr:twoCellAnchor>
  <xdr:twoCellAnchor editAs="oneCell">
    <xdr:from>
      <xdr:col>4</xdr:col>
      <xdr:colOff>781050</xdr:colOff>
      <xdr:row>13</xdr:row>
      <xdr:rowOff>28575</xdr:rowOff>
    </xdr:from>
    <xdr:to>
      <xdr:col>6</xdr:col>
      <xdr:colOff>171450</xdr:colOff>
      <xdr:row>18</xdr:row>
      <xdr:rowOff>85725</xdr:rowOff>
    </xdr:to>
    <xdr:pic>
      <xdr:nvPicPr>
        <xdr:cNvPr id="4" name="Picture 46"/>
        <xdr:cNvPicPr preferRelativeResize="1">
          <a:picLocks noChangeAspect="1"/>
        </xdr:cNvPicPr>
      </xdr:nvPicPr>
      <xdr:blipFill>
        <a:blip r:embed="rId2"/>
        <a:stretch>
          <a:fillRect/>
        </a:stretch>
      </xdr:blipFill>
      <xdr:spPr>
        <a:xfrm>
          <a:off x="4619625" y="2543175"/>
          <a:ext cx="1276350" cy="1009650"/>
        </a:xfrm>
        <a:prstGeom prst="rect">
          <a:avLst/>
        </a:prstGeom>
        <a:noFill/>
        <a:ln w="9525" cmpd="sng">
          <a:noFill/>
        </a:ln>
      </xdr:spPr>
    </xdr:pic>
    <xdr:clientData/>
  </xdr:twoCellAnchor>
  <xdr:twoCellAnchor editAs="oneCell">
    <xdr:from>
      <xdr:col>0</xdr:col>
      <xdr:colOff>933450</xdr:colOff>
      <xdr:row>15</xdr:row>
      <xdr:rowOff>85725</xdr:rowOff>
    </xdr:from>
    <xdr:to>
      <xdr:col>2</xdr:col>
      <xdr:colOff>95250</xdr:colOff>
      <xdr:row>20</xdr:row>
      <xdr:rowOff>57150</xdr:rowOff>
    </xdr:to>
    <xdr:pic>
      <xdr:nvPicPr>
        <xdr:cNvPr id="5" name="Picture 50"/>
        <xdr:cNvPicPr preferRelativeResize="1">
          <a:picLocks noChangeAspect="1"/>
        </xdr:cNvPicPr>
      </xdr:nvPicPr>
      <xdr:blipFill>
        <a:blip r:embed="rId3"/>
        <a:stretch>
          <a:fillRect/>
        </a:stretch>
      </xdr:blipFill>
      <xdr:spPr>
        <a:xfrm>
          <a:off x="933450" y="2981325"/>
          <a:ext cx="1047750" cy="942975"/>
        </a:xfrm>
        <a:prstGeom prst="rect">
          <a:avLst/>
        </a:prstGeom>
        <a:noFill/>
        <a:ln w="9525" cmpd="sng">
          <a:noFill/>
        </a:ln>
      </xdr:spPr>
    </xdr:pic>
    <xdr:clientData/>
  </xdr:twoCellAnchor>
  <xdr:twoCellAnchor>
    <xdr:from>
      <xdr:col>2</xdr:col>
      <xdr:colOff>790575</xdr:colOff>
      <xdr:row>16</xdr:row>
      <xdr:rowOff>85725</xdr:rowOff>
    </xdr:from>
    <xdr:to>
      <xdr:col>3</xdr:col>
      <xdr:colOff>85725</xdr:colOff>
      <xdr:row>22</xdr:row>
      <xdr:rowOff>66675</xdr:rowOff>
    </xdr:to>
    <xdr:sp>
      <xdr:nvSpPr>
        <xdr:cNvPr id="6" name="Line 52"/>
        <xdr:cNvSpPr>
          <a:spLocks/>
        </xdr:cNvSpPr>
      </xdr:nvSpPr>
      <xdr:spPr>
        <a:xfrm flipH="1" flipV="1">
          <a:off x="2676525" y="3171825"/>
          <a:ext cx="304800" cy="11430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57150</xdr:colOff>
      <xdr:row>18</xdr:row>
      <xdr:rowOff>0</xdr:rowOff>
    </xdr:from>
    <xdr:to>
      <xdr:col>2</xdr:col>
      <xdr:colOff>1000125</xdr:colOff>
      <xdr:row>20</xdr:row>
      <xdr:rowOff>95250</xdr:rowOff>
    </xdr:to>
    <xdr:sp>
      <xdr:nvSpPr>
        <xdr:cNvPr id="7" name="Line 53"/>
        <xdr:cNvSpPr>
          <a:spLocks/>
        </xdr:cNvSpPr>
      </xdr:nvSpPr>
      <xdr:spPr>
        <a:xfrm flipH="1" flipV="1">
          <a:off x="1943100" y="3467100"/>
          <a:ext cx="942975" cy="4953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209550</xdr:colOff>
      <xdr:row>18</xdr:row>
      <xdr:rowOff>57150</xdr:rowOff>
    </xdr:from>
    <xdr:to>
      <xdr:col>5</xdr:col>
      <xdr:colOff>152400</xdr:colOff>
      <xdr:row>22</xdr:row>
      <xdr:rowOff>133350</xdr:rowOff>
    </xdr:to>
    <xdr:sp>
      <xdr:nvSpPr>
        <xdr:cNvPr id="8" name="Line 54"/>
        <xdr:cNvSpPr>
          <a:spLocks/>
        </xdr:cNvSpPr>
      </xdr:nvSpPr>
      <xdr:spPr>
        <a:xfrm flipV="1">
          <a:off x="4048125" y="3524250"/>
          <a:ext cx="885825" cy="85725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266700</xdr:colOff>
      <xdr:row>26</xdr:row>
      <xdr:rowOff>133350</xdr:rowOff>
    </xdr:from>
    <xdr:to>
      <xdr:col>5</xdr:col>
      <xdr:colOff>314325</xdr:colOff>
      <xdr:row>26</xdr:row>
      <xdr:rowOff>133350</xdr:rowOff>
    </xdr:to>
    <xdr:sp>
      <xdr:nvSpPr>
        <xdr:cNvPr id="9" name="Line 55"/>
        <xdr:cNvSpPr>
          <a:spLocks/>
        </xdr:cNvSpPr>
      </xdr:nvSpPr>
      <xdr:spPr>
        <a:xfrm>
          <a:off x="4105275" y="5143500"/>
          <a:ext cx="990600" cy="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533400</xdr:colOff>
      <xdr:row>26</xdr:row>
      <xdr:rowOff>104775</xdr:rowOff>
    </xdr:from>
    <xdr:to>
      <xdr:col>2</xdr:col>
      <xdr:colOff>647700</xdr:colOff>
      <xdr:row>26</xdr:row>
      <xdr:rowOff>104775</xdr:rowOff>
    </xdr:to>
    <xdr:sp>
      <xdr:nvSpPr>
        <xdr:cNvPr id="10" name="Line 56"/>
        <xdr:cNvSpPr>
          <a:spLocks/>
        </xdr:cNvSpPr>
      </xdr:nvSpPr>
      <xdr:spPr>
        <a:xfrm>
          <a:off x="1476375" y="5114925"/>
          <a:ext cx="105727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209550</xdr:colOff>
      <xdr:row>32</xdr:row>
      <xdr:rowOff>19050</xdr:rowOff>
    </xdr:from>
    <xdr:to>
      <xdr:col>2</xdr:col>
      <xdr:colOff>857250</xdr:colOff>
      <xdr:row>36</xdr:row>
      <xdr:rowOff>47625</xdr:rowOff>
    </xdr:to>
    <xdr:sp>
      <xdr:nvSpPr>
        <xdr:cNvPr id="11" name="Line 57"/>
        <xdr:cNvSpPr>
          <a:spLocks/>
        </xdr:cNvSpPr>
      </xdr:nvSpPr>
      <xdr:spPr>
        <a:xfrm flipH="1">
          <a:off x="2095500" y="6172200"/>
          <a:ext cx="647700" cy="79057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3</xdr:col>
      <xdr:colOff>600075</xdr:colOff>
      <xdr:row>32</xdr:row>
      <xdr:rowOff>19050</xdr:rowOff>
    </xdr:from>
    <xdr:to>
      <xdr:col>4</xdr:col>
      <xdr:colOff>295275</xdr:colOff>
      <xdr:row>35</xdr:row>
      <xdr:rowOff>152400</xdr:rowOff>
    </xdr:to>
    <xdr:sp>
      <xdr:nvSpPr>
        <xdr:cNvPr id="12" name="Line 58"/>
        <xdr:cNvSpPr>
          <a:spLocks/>
        </xdr:cNvSpPr>
      </xdr:nvSpPr>
      <xdr:spPr>
        <a:xfrm>
          <a:off x="3495675" y="6172200"/>
          <a:ext cx="638175" cy="70485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209550</xdr:colOff>
      <xdr:row>28</xdr:row>
      <xdr:rowOff>123825</xdr:rowOff>
    </xdr:from>
    <xdr:to>
      <xdr:col>5</xdr:col>
      <xdr:colOff>38100</xdr:colOff>
      <xdr:row>28</xdr:row>
      <xdr:rowOff>133350</xdr:rowOff>
    </xdr:to>
    <xdr:sp>
      <xdr:nvSpPr>
        <xdr:cNvPr id="13" name="Line 59"/>
        <xdr:cNvSpPr>
          <a:spLocks/>
        </xdr:cNvSpPr>
      </xdr:nvSpPr>
      <xdr:spPr>
        <a:xfrm flipV="1">
          <a:off x="4048125" y="5514975"/>
          <a:ext cx="771525" cy="95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28</xdr:row>
      <xdr:rowOff>114300</xdr:rowOff>
    </xdr:from>
    <xdr:to>
      <xdr:col>5</xdr:col>
      <xdr:colOff>57150</xdr:colOff>
      <xdr:row>33</xdr:row>
      <xdr:rowOff>123825</xdr:rowOff>
    </xdr:to>
    <xdr:sp>
      <xdr:nvSpPr>
        <xdr:cNvPr id="14" name="Line 60"/>
        <xdr:cNvSpPr>
          <a:spLocks/>
        </xdr:cNvSpPr>
      </xdr:nvSpPr>
      <xdr:spPr>
        <a:xfrm>
          <a:off x="4838700" y="5505450"/>
          <a:ext cx="0" cy="9620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85725</xdr:colOff>
      <xdr:row>33</xdr:row>
      <xdr:rowOff>123825</xdr:rowOff>
    </xdr:from>
    <xdr:to>
      <xdr:col>5</xdr:col>
      <xdr:colOff>57150</xdr:colOff>
      <xdr:row>33</xdr:row>
      <xdr:rowOff>123825</xdr:rowOff>
    </xdr:to>
    <xdr:sp>
      <xdr:nvSpPr>
        <xdr:cNvPr id="15" name="Line 62"/>
        <xdr:cNvSpPr>
          <a:spLocks/>
        </xdr:cNvSpPr>
      </xdr:nvSpPr>
      <xdr:spPr>
        <a:xfrm flipH="1">
          <a:off x="3924300" y="6467475"/>
          <a:ext cx="91440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676275</xdr:colOff>
      <xdr:row>33</xdr:row>
      <xdr:rowOff>133350</xdr:rowOff>
    </xdr:from>
    <xdr:to>
      <xdr:col>3</xdr:col>
      <xdr:colOff>676275</xdr:colOff>
      <xdr:row>33</xdr:row>
      <xdr:rowOff>133350</xdr:rowOff>
    </xdr:to>
    <xdr:sp>
      <xdr:nvSpPr>
        <xdr:cNvPr id="16" name="Line 63"/>
        <xdr:cNvSpPr>
          <a:spLocks/>
        </xdr:cNvSpPr>
      </xdr:nvSpPr>
      <xdr:spPr>
        <a:xfrm flipH="1">
          <a:off x="2562225" y="6477000"/>
          <a:ext cx="10096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33</xdr:row>
      <xdr:rowOff>123825</xdr:rowOff>
    </xdr:from>
    <xdr:to>
      <xdr:col>2</xdr:col>
      <xdr:colOff>371475</xdr:colOff>
      <xdr:row>33</xdr:row>
      <xdr:rowOff>123825</xdr:rowOff>
    </xdr:to>
    <xdr:sp>
      <xdr:nvSpPr>
        <xdr:cNvPr id="17" name="Line 64"/>
        <xdr:cNvSpPr>
          <a:spLocks/>
        </xdr:cNvSpPr>
      </xdr:nvSpPr>
      <xdr:spPr>
        <a:xfrm flipH="1">
          <a:off x="1828800" y="6467475"/>
          <a:ext cx="42862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28</xdr:row>
      <xdr:rowOff>123825</xdr:rowOff>
    </xdr:from>
    <xdr:to>
      <xdr:col>1</xdr:col>
      <xdr:colOff>885825</xdr:colOff>
      <xdr:row>33</xdr:row>
      <xdr:rowOff>114300</xdr:rowOff>
    </xdr:to>
    <xdr:sp>
      <xdr:nvSpPr>
        <xdr:cNvPr id="18" name="Line 65"/>
        <xdr:cNvSpPr>
          <a:spLocks/>
        </xdr:cNvSpPr>
      </xdr:nvSpPr>
      <xdr:spPr>
        <a:xfrm flipV="1">
          <a:off x="1828800" y="5514975"/>
          <a:ext cx="0" cy="94297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28</xdr:row>
      <xdr:rowOff>123825</xdr:rowOff>
    </xdr:from>
    <xdr:to>
      <xdr:col>2</xdr:col>
      <xdr:colOff>666750</xdr:colOff>
      <xdr:row>28</xdr:row>
      <xdr:rowOff>133350</xdr:rowOff>
    </xdr:to>
    <xdr:sp>
      <xdr:nvSpPr>
        <xdr:cNvPr id="19" name="Line 66"/>
        <xdr:cNvSpPr>
          <a:spLocks/>
        </xdr:cNvSpPr>
      </xdr:nvSpPr>
      <xdr:spPr>
        <a:xfrm>
          <a:off x="1828800" y="5514975"/>
          <a:ext cx="723900" cy="952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33</xdr:row>
      <xdr:rowOff>0</xdr:rowOff>
    </xdr:from>
    <xdr:to>
      <xdr:col>5</xdr:col>
      <xdr:colOff>609600</xdr:colOff>
      <xdr:row>33</xdr:row>
      <xdr:rowOff>0</xdr:rowOff>
    </xdr:to>
    <xdr:sp>
      <xdr:nvSpPr>
        <xdr:cNvPr id="20" name="Line 67"/>
        <xdr:cNvSpPr>
          <a:spLocks/>
        </xdr:cNvSpPr>
      </xdr:nvSpPr>
      <xdr:spPr>
        <a:xfrm>
          <a:off x="4838700" y="6343650"/>
          <a:ext cx="552450" cy="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editAs="oneCell">
    <xdr:from>
      <xdr:col>3</xdr:col>
      <xdr:colOff>123825</xdr:colOff>
      <xdr:row>16</xdr:row>
      <xdr:rowOff>57150</xdr:rowOff>
    </xdr:from>
    <xdr:to>
      <xdr:col>3</xdr:col>
      <xdr:colOff>723900</xdr:colOff>
      <xdr:row>18</xdr:row>
      <xdr:rowOff>0</xdr:rowOff>
    </xdr:to>
    <xdr:pic>
      <xdr:nvPicPr>
        <xdr:cNvPr id="21" name="CommandButton1"/>
        <xdr:cNvPicPr preferRelativeResize="1">
          <a:picLocks noChangeAspect="1"/>
        </xdr:cNvPicPr>
      </xdr:nvPicPr>
      <xdr:blipFill>
        <a:blip r:embed="rId4"/>
        <a:stretch>
          <a:fillRect/>
        </a:stretch>
      </xdr:blipFill>
      <xdr:spPr>
        <a:xfrm>
          <a:off x="3019425" y="3143250"/>
          <a:ext cx="600075" cy="323850"/>
        </a:xfrm>
        <a:prstGeom prst="rect">
          <a:avLst/>
        </a:prstGeom>
        <a:noFill/>
        <a:ln w="9525" cmpd="sng">
          <a:noFill/>
        </a:ln>
      </xdr:spPr>
    </xdr:pic>
    <xdr:clientData/>
  </xdr:twoCellAnchor>
  <xdr:twoCellAnchor editAs="oneCell">
    <xdr:from>
      <xdr:col>5</xdr:col>
      <xdr:colOff>609600</xdr:colOff>
      <xdr:row>18</xdr:row>
      <xdr:rowOff>57150</xdr:rowOff>
    </xdr:from>
    <xdr:to>
      <xdr:col>6</xdr:col>
      <xdr:colOff>628650</xdr:colOff>
      <xdr:row>19</xdr:row>
      <xdr:rowOff>171450</xdr:rowOff>
    </xdr:to>
    <xdr:pic>
      <xdr:nvPicPr>
        <xdr:cNvPr id="22" name="CommandButton7"/>
        <xdr:cNvPicPr preferRelativeResize="1">
          <a:picLocks noChangeAspect="1"/>
        </xdr:cNvPicPr>
      </xdr:nvPicPr>
      <xdr:blipFill>
        <a:blip r:embed="rId5"/>
        <a:stretch>
          <a:fillRect/>
        </a:stretch>
      </xdr:blipFill>
      <xdr:spPr>
        <a:xfrm>
          <a:off x="5391150" y="3524250"/>
          <a:ext cx="962025" cy="323850"/>
        </a:xfrm>
        <a:prstGeom prst="rect">
          <a:avLst/>
        </a:prstGeom>
        <a:noFill/>
        <a:ln w="9525" cmpd="sng">
          <a:noFill/>
        </a:ln>
      </xdr:spPr>
    </xdr:pic>
    <xdr:clientData/>
  </xdr:twoCellAnchor>
  <xdr:twoCellAnchor editAs="oneCell">
    <xdr:from>
      <xdr:col>1</xdr:col>
      <xdr:colOff>123825</xdr:colOff>
      <xdr:row>20</xdr:row>
      <xdr:rowOff>47625</xdr:rowOff>
    </xdr:from>
    <xdr:to>
      <xdr:col>2</xdr:col>
      <xdr:colOff>600075</xdr:colOff>
      <xdr:row>21</xdr:row>
      <xdr:rowOff>180975</xdr:rowOff>
    </xdr:to>
    <xdr:pic>
      <xdr:nvPicPr>
        <xdr:cNvPr id="23" name="CommandButton6"/>
        <xdr:cNvPicPr preferRelativeResize="1">
          <a:picLocks noChangeAspect="1"/>
        </xdr:cNvPicPr>
      </xdr:nvPicPr>
      <xdr:blipFill>
        <a:blip r:embed="rId6"/>
        <a:stretch>
          <a:fillRect/>
        </a:stretch>
      </xdr:blipFill>
      <xdr:spPr>
        <a:xfrm>
          <a:off x="1066800" y="3914775"/>
          <a:ext cx="1419225" cy="323850"/>
        </a:xfrm>
        <a:prstGeom prst="rect">
          <a:avLst/>
        </a:prstGeom>
        <a:noFill/>
        <a:ln w="9525" cmpd="sng">
          <a:noFill/>
        </a:ln>
      </xdr:spPr>
    </xdr:pic>
    <xdr:clientData/>
  </xdr:twoCellAnchor>
  <xdr:twoCellAnchor editAs="oneCell">
    <xdr:from>
      <xdr:col>0</xdr:col>
      <xdr:colOff>571500</xdr:colOff>
      <xdr:row>29</xdr:row>
      <xdr:rowOff>0</xdr:rowOff>
    </xdr:from>
    <xdr:to>
      <xdr:col>1</xdr:col>
      <xdr:colOff>561975</xdr:colOff>
      <xdr:row>30</xdr:row>
      <xdr:rowOff>133350</xdr:rowOff>
    </xdr:to>
    <xdr:pic>
      <xdr:nvPicPr>
        <xdr:cNvPr id="24" name="CommandButton5"/>
        <xdr:cNvPicPr preferRelativeResize="1">
          <a:picLocks noChangeAspect="1"/>
        </xdr:cNvPicPr>
      </xdr:nvPicPr>
      <xdr:blipFill>
        <a:blip r:embed="rId7"/>
        <a:stretch>
          <a:fillRect/>
        </a:stretch>
      </xdr:blipFill>
      <xdr:spPr>
        <a:xfrm>
          <a:off x="571500" y="5581650"/>
          <a:ext cx="933450" cy="323850"/>
        </a:xfrm>
        <a:prstGeom prst="rect">
          <a:avLst/>
        </a:prstGeom>
        <a:noFill/>
        <a:ln w="9525" cmpd="sng">
          <a:noFill/>
        </a:ln>
      </xdr:spPr>
    </xdr:pic>
    <xdr:clientData/>
  </xdr:twoCellAnchor>
  <xdr:twoCellAnchor editAs="oneCell">
    <xdr:from>
      <xdr:col>5</xdr:col>
      <xdr:colOff>904875</xdr:colOff>
      <xdr:row>28</xdr:row>
      <xdr:rowOff>161925</xdr:rowOff>
    </xdr:from>
    <xdr:to>
      <xdr:col>6</xdr:col>
      <xdr:colOff>628650</xdr:colOff>
      <xdr:row>30</xdr:row>
      <xdr:rowOff>104775</xdr:rowOff>
    </xdr:to>
    <xdr:pic>
      <xdr:nvPicPr>
        <xdr:cNvPr id="25" name="CommandButton2"/>
        <xdr:cNvPicPr preferRelativeResize="1">
          <a:picLocks noChangeAspect="1"/>
        </xdr:cNvPicPr>
      </xdr:nvPicPr>
      <xdr:blipFill>
        <a:blip r:embed="rId8"/>
        <a:stretch>
          <a:fillRect/>
        </a:stretch>
      </xdr:blipFill>
      <xdr:spPr>
        <a:xfrm>
          <a:off x="5686425" y="5553075"/>
          <a:ext cx="666750" cy="323850"/>
        </a:xfrm>
        <a:prstGeom prst="rect">
          <a:avLst/>
        </a:prstGeom>
        <a:noFill/>
        <a:ln w="9525" cmpd="sng">
          <a:noFill/>
        </a:ln>
      </xdr:spPr>
    </xdr:pic>
    <xdr:clientData/>
  </xdr:twoCellAnchor>
  <xdr:twoCellAnchor editAs="oneCell">
    <xdr:from>
      <xdr:col>1</xdr:col>
      <xdr:colOff>38100</xdr:colOff>
      <xdr:row>31</xdr:row>
      <xdr:rowOff>57150</xdr:rowOff>
    </xdr:from>
    <xdr:to>
      <xdr:col>1</xdr:col>
      <xdr:colOff>857250</xdr:colOff>
      <xdr:row>33</xdr:row>
      <xdr:rowOff>0</xdr:rowOff>
    </xdr:to>
    <xdr:pic>
      <xdr:nvPicPr>
        <xdr:cNvPr id="26" name="CommandButton8"/>
        <xdr:cNvPicPr preferRelativeResize="1">
          <a:picLocks noChangeAspect="1"/>
        </xdr:cNvPicPr>
      </xdr:nvPicPr>
      <xdr:blipFill>
        <a:blip r:embed="rId9"/>
        <a:stretch>
          <a:fillRect/>
        </a:stretch>
      </xdr:blipFill>
      <xdr:spPr>
        <a:xfrm>
          <a:off x="981075" y="6019800"/>
          <a:ext cx="819150" cy="323850"/>
        </a:xfrm>
        <a:prstGeom prst="rect">
          <a:avLst/>
        </a:prstGeom>
        <a:noFill/>
        <a:ln w="9525" cmpd="sng">
          <a:noFill/>
        </a:ln>
      </xdr:spPr>
    </xdr:pic>
    <xdr:clientData/>
  </xdr:twoCellAnchor>
  <xdr:twoCellAnchor editAs="oneCell">
    <xdr:from>
      <xdr:col>5</xdr:col>
      <xdr:colOff>628650</xdr:colOff>
      <xdr:row>32</xdr:row>
      <xdr:rowOff>66675</xdr:rowOff>
    </xdr:from>
    <xdr:to>
      <xdr:col>6</xdr:col>
      <xdr:colOff>581025</xdr:colOff>
      <xdr:row>33</xdr:row>
      <xdr:rowOff>171450</xdr:rowOff>
    </xdr:to>
    <xdr:pic>
      <xdr:nvPicPr>
        <xdr:cNvPr id="27" name="CommandButton9"/>
        <xdr:cNvPicPr preferRelativeResize="1">
          <a:picLocks noChangeAspect="1"/>
        </xdr:cNvPicPr>
      </xdr:nvPicPr>
      <xdr:blipFill>
        <a:blip r:embed="rId10"/>
        <a:stretch>
          <a:fillRect/>
        </a:stretch>
      </xdr:blipFill>
      <xdr:spPr>
        <a:xfrm>
          <a:off x="5410200" y="6219825"/>
          <a:ext cx="895350" cy="295275"/>
        </a:xfrm>
        <a:prstGeom prst="rect">
          <a:avLst/>
        </a:prstGeom>
        <a:noFill/>
        <a:ln w="9525" cmpd="sng">
          <a:noFill/>
        </a:ln>
      </xdr:spPr>
    </xdr:pic>
    <xdr:clientData/>
  </xdr:twoCellAnchor>
  <xdr:twoCellAnchor editAs="oneCell">
    <xdr:from>
      <xdr:col>2</xdr:col>
      <xdr:colOff>333375</xdr:colOff>
      <xdr:row>39</xdr:row>
      <xdr:rowOff>161925</xdr:rowOff>
    </xdr:from>
    <xdr:to>
      <xdr:col>3</xdr:col>
      <xdr:colOff>19050</xdr:colOff>
      <xdr:row>41</xdr:row>
      <xdr:rowOff>76200</xdr:rowOff>
    </xdr:to>
    <xdr:pic>
      <xdr:nvPicPr>
        <xdr:cNvPr id="28" name="CommandButton4"/>
        <xdr:cNvPicPr preferRelativeResize="1">
          <a:picLocks noChangeAspect="1"/>
        </xdr:cNvPicPr>
      </xdr:nvPicPr>
      <xdr:blipFill>
        <a:blip r:embed="rId11"/>
        <a:stretch>
          <a:fillRect/>
        </a:stretch>
      </xdr:blipFill>
      <xdr:spPr>
        <a:xfrm>
          <a:off x="2219325" y="7648575"/>
          <a:ext cx="695325" cy="295275"/>
        </a:xfrm>
        <a:prstGeom prst="rect">
          <a:avLst/>
        </a:prstGeom>
        <a:noFill/>
        <a:ln w="9525" cmpd="sng">
          <a:noFill/>
        </a:ln>
      </xdr:spPr>
    </xdr:pic>
    <xdr:clientData/>
  </xdr:twoCellAnchor>
  <xdr:twoCellAnchor editAs="oneCell">
    <xdr:from>
      <xdr:col>5</xdr:col>
      <xdr:colOff>466725</xdr:colOff>
      <xdr:row>39</xdr:row>
      <xdr:rowOff>123825</xdr:rowOff>
    </xdr:from>
    <xdr:to>
      <xdr:col>6</xdr:col>
      <xdr:colOff>276225</xdr:colOff>
      <xdr:row>41</xdr:row>
      <xdr:rowOff>66675</xdr:rowOff>
    </xdr:to>
    <xdr:pic>
      <xdr:nvPicPr>
        <xdr:cNvPr id="29" name="CommandButton3"/>
        <xdr:cNvPicPr preferRelativeResize="1">
          <a:picLocks noChangeAspect="1"/>
        </xdr:cNvPicPr>
      </xdr:nvPicPr>
      <xdr:blipFill>
        <a:blip r:embed="rId12"/>
        <a:stretch>
          <a:fillRect/>
        </a:stretch>
      </xdr:blipFill>
      <xdr:spPr>
        <a:xfrm>
          <a:off x="5248275" y="7610475"/>
          <a:ext cx="752475" cy="323850"/>
        </a:xfrm>
        <a:prstGeom prst="rect">
          <a:avLst/>
        </a:prstGeom>
        <a:noFill/>
        <a:ln w="9525" cmpd="sng">
          <a:noFill/>
        </a:ln>
      </xdr:spPr>
    </xdr:pic>
    <xdr:clientData/>
  </xdr:twoCellAnchor>
  <xdr:twoCellAnchor editAs="oneCell">
    <xdr:from>
      <xdr:col>5</xdr:col>
      <xdr:colOff>933450</xdr:colOff>
      <xdr:row>22</xdr:row>
      <xdr:rowOff>104775</xdr:rowOff>
    </xdr:from>
    <xdr:to>
      <xdr:col>6</xdr:col>
      <xdr:colOff>657225</xdr:colOff>
      <xdr:row>24</xdr:row>
      <xdr:rowOff>47625</xdr:rowOff>
    </xdr:to>
    <xdr:pic>
      <xdr:nvPicPr>
        <xdr:cNvPr id="30" name="CommandButton10"/>
        <xdr:cNvPicPr preferRelativeResize="1">
          <a:picLocks noChangeAspect="1"/>
        </xdr:cNvPicPr>
      </xdr:nvPicPr>
      <xdr:blipFill>
        <a:blip r:embed="rId13"/>
        <a:stretch>
          <a:fillRect/>
        </a:stretch>
      </xdr:blipFill>
      <xdr:spPr>
        <a:xfrm>
          <a:off x="5715000" y="4352925"/>
          <a:ext cx="666750" cy="323850"/>
        </a:xfrm>
        <a:prstGeom prst="rect">
          <a:avLst/>
        </a:prstGeom>
        <a:noFill/>
        <a:ln w="9525" cmpd="sng">
          <a:noFill/>
        </a:ln>
      </xdr:spPr>
    </xdr:pic>
    <xdr:clientData/>
  </xdr:twoCellAnchor>
  <xdr:twoCellAnchor editAs="oneCell">
    <xdr:from>
      <xdr:col>1</xdr:col>
      <xdr:colOff>333375</xdr:colOff>
      <xdr:row>107</xdr:row>
      <xdr:rowOff>95250</xdr:rowOff>
    </xdr:from>
    <xdr:to>
      <xdr:col>6</xdr:col>
      <xdr:colOff>123825</xdr:colOff>
      <xdr:row>109</xdr:row>
      <xdr:rowOff>171450</xdr:rowOff>
    </xdr:to>
    <xdr:pic>
      <xdr:nvPicPr>
        <xdr:cNvPr id="31" name="ListBox1"/>
        <xdr:cNvPicPr preferRelativeResize="1">
          <a:picLocks noChangeAspect="1"/>
        </xdr:cNvPicPr>
      </xdr:nvPicPr>
      <xdr:blipFill>
        <a:blip r:embed="rId14"/>
        <a:stretch>
          <a:fillRect/>
        </a:stretch>
      </xdr:blipFill>
      <xdr:spPr>
        <a:xfrm>
          <a:off x="1276350" y="20707350"/>
          <a:ext cx="4572000" cy="457200"/>
        </a:xfrm>
        <a:prstGeom prst="rect">
          <a:avLst/>
        </a:prstGeom>
        <a:noFill/>
        <a:ln w="9525" cmpd="sng">
          <a:noFill/>
        </a:ln>
      </xdr:spPr>
    </xdr:pic>
    <xdr:clientData/>
  </xdr:twoCellAnchor>
  <xdr:twoCellAnchor editAs="oneCell">
    <xdr:from>
      <xdr:col>3</xdr:col>
      <xdr:colOff>19050</xdr:colOff>
      <xdr:row>103</xdr:row>
      <xdr:rowOff>123825</xdr:rowOff>
    </xdr:from>
    <xdr:to>
      <xdr:col>4</xdr:col>
      <xdr:colOff>85725</xdr:colOff>
      <xdr:row>105</xdr:row>
      <xdr:rowOff>85725</xdr:rowOff>
    </xdr:to>
    <xdr:pic>
      <xdr:nvPicPr>
        <xdr:cNvPr id="32" name="CommandButton11"/>
        <xdr:cNvPicPr preferRelativeResize="1">
          <a:picLocks noChangeAspect="1"/>
        </xdr:cNvPicPr>
      </xdr:nvPicPr>
      <xdr:blipFill>
        <a:blip r:embed="rId15"/>
        <a:stretch>
          <a:fillRect/>
        </a:stretch>
      </xdr:blipFill>
      <xdr:spPr>
        <a:xfrm>
          <a:off x="2914650" y="19954875"/>
          <a:ext cx="1009650" cy="361950"/>
        </a:xfrm>
        <a:prstGeom prst="rect">
          <a:avLst/>
        </a:prstGeom>
        <a:noFill/>
        <a:ln w="9525" cmpd="sng">
          <a:noFill/>
        </a:ln>
      </xdr:spPr>
    </xdr:pic>
    <xdr:clientData/>
  </xdr:twoCellAnchor>
  <xdr:twoCellAnchor editAs="oneCell">
    <xdr:from>
      <xdr:col>5</xdr:col>
      <xdr:colOff>295275</xdr:colOff>
      <xdr:row>22</xdr:row>
      <xdr:rowOff>76200</xdr:rowOff>
    </xdr:from>
    <xdr:to>
      <xdr:col>5</xdr:col>
      <xdr:colOff>933450</xdr:colOff>
      <xdr:row>30</xdr:row>
      <xdr:rowOff>85725</xdr:rowOff>
    </xdr:to>
    <xdr:pic>
      <xdr:nvPicPr>
        <xdr:cNvPr id="33" name="Picture 132"/>
        <xdr:cNvPicPr preferRelativeResize="1">
          <a:picLocks noChangeAspect="1"/>
        </xdr:cNvPicPr>
      </xdr:nvPicPr>
      <xdr:blipFill>
        <a:blip r:embed="rId16"/>
        <a:stretch>
          <a:fillRect/>
        </a:stretch>
      </xdr:blipFill>
      <xdr:spPr>
        <a:xfrm>
          <a:off x="5076825" y="4324350"/>
          <a:ext cx="638175" cy="1533525"/>
        </a:xfrm>
        <a:prstGeom prst="rect">
          <a:avLst/>
        </a:prstGeom>
        <a:noFill/>
        <a:ln w="9525" cmpd="sng">
          <a:noFill/>
        </a:ln>
      </xdr:spPr>
    </xdr:pic>
    <xdr:clientData/>
  </xdr:twoCellAnchor>
  <xdr:twoCellAnchor editAs="oneCell">
    <xdr:from>
      <xdr:col>2</xdr:col>
      <xdr:colOff>638175</xdr:colOff>
      <xdr:row>10</xdr:row>
      <xdr:rowOff>133350</xdr:rowOff>
    </xdr:from>
    <xdr:to>
      <xdr:col>3</xdr:col>
      <xdr:colOff>742950</xdr:colOff>
      <xdr:row>16</xdr:row>
      <xdr:rowOff>66675</xdr:rowOff>
    </xdr:to>
    <xdr:pic>
      <xdr:nvPicPr>
        <xdr:cNvPr id="34" name="Picture 134"/>
        <xdr:cNvPicPr preferRelativeResize="1">
          <a:picLocks noChangeAspect="1"/>
        </xdr:cNvPicPr>
      </xdr:nvPicPr>
      <xdr:blipFill>
        <a:blip r:embed="rId17"/>
        <a:stretch>
          <a:fillRect/>
        </a:stretch>
      </xdr:blipFill>
      <xdr:spPr>
        <a:xfrm>
          <a:off x="2524125" y="2076450"/>
          <a:ext cx="1114425" cy="1076325"/>
        </a:xfrm>
        <a:prstGeom prst="rect">
          <a:avLst/>
        </a:prstGeom>
        <a:noFill/>
        <a:ln w="9525" cmpd="sng">
          <a:noFill/>
        </a:ln>
      </xdr:spPr>
    </xdr:pic>
    <xdr:clientData/>
  </xdr:twoCellAnchor>
  <xdr:twoCellAnchor editAs="oneCell">
    <xdr:from>
      <xdr:col>2</xdr:col>
      <xdr:colOff>638175</xdr:colOff>
      <xdr:row>22</xdr:row>
      <xdr:rowOff>0</xdr:rowOff>
    </xdr:from>
    <xdr:to>
      <xdr:col>4</xdr:col>
      <xdr:colOff>266700</xdr:colOff>
      <xdr:row>32</xdr:row>
      <xdr:rowOff>28575</xdr:rowOff>
    </xdr:to>
    <xdr:pic>
      <xdr:nvPicPr>
        <xdr:cNvPr id="35" name="Picture 135"/>
        <xdr:cNvPicPr preferRelativeResize="1">
          <a:picLocks noChangeAspect="1"/>
        </xdr:cNvPicPr>
      </xdr:nvPicPr>
      <xdr:blipFill>
        <a:blip r:embed="rId18"/>
        <a:stretch>
          <a:fillRect/>
        </a:stretch>
      </xdr:blipFill>
      <xdr:spPr>
        <a:xfrm>
          <a:off x="2524125" y="4248150"/>
          <a:ext cx="1581150" cy="1933575"/>
        </a:xfrm>
        <a:prstGeom prst="rect">
          <a:avLst/>
        </a:prstGeom>
        <a:noFill/>
        <a:ln w="9525" cmpd="sng">
          <a:noFill/>
        </a:ln>
      </xdr:spPr>
    </xdr:pic>
    <xdr:clientData/>
  </xdr:twoCellAnchor>
  <xdr:twoCellAnchor editAs="oneCell">
    <xdr:from>
      <xdr:col>4</xdr:col>
      <xdr:colOff>295275</xdr:colOff>
      <xdr:row>35</xdr:row>
      <xdr:rowOff>9525</xdr:rowOff>
    </xdr:from>
    <xdr:to>
      <xdr:col>5</xdr:col>
      <xdr:colOff>476250</xdr:colOff>
      <xdr:row>41</xdr:row>
      <xdr:rowOff>57150</xdr:rowOff>
    </xdr:to>
    <xdr:pic>
      <xdr:nvPicPr>
        <xdr:cNvPr id="36" name="Picture 136"/>
        <xdr:cNvPicPr preferRelativeResize="1">
          <a:picLocks noChangeAspect="1"/>
        </xdr:cNvPicPr>
      </xdr:nvPicPr>
      <xdr:blipFill>
        <a:blip r:embed="rId19"/>
        <a:stretch>
          <a:fillRect/>
        </a:stretch>
      </xdr:blipFill>
      <xdr:spPr>
        <a:xfrm>
          <a:off x="4133850" y="6734175"/>
          <a:ext cx="1123950" cy="1190625"/>
        </a:xfrm>
        <a:prstGeom prst="rect">
          <a:avLst/>
        </a:prstGeom>
        <a:noFill/>
        <a:ln w="9525" cmpd="sng">
          <a:noFill/>
        </a:ln>
      </xdr:spPr>
    </xdr:pic>
    <xdr:clientData/>
  </xdr:twoCellAnchor>
  <xdr:twoCellAnchor editAs="oneCell">
    <xdr:from>
      <xdr:col>0</xdr:col>
      <xdr:colOff>333375</xdr:colOff>
      <xdr:row>22</xdr:row>
      <xdr:rowOff>152400</xdr:rowOff>
    </xdr:from>
    <xdr:to>
      <xdr:col>1</xdr:col>
      <xdr:colOff>552450</xdr:colOff>
      <xdr:row>29</xdr:row>
      <xdr:rowOff>0</xdr:rowOff>
    </xdr:to>
    <xdr:pic>
      <xdr:nvPicPr>
        <xdr:cNvPr id="37" name="Picture 137"/>
        <xdr:cNvPicPr preferRelativeResize="1">
          <a:picLocks noChangeAspect="1"/>
        </xdr:cNvPicPr>
      </xdr:nvPicPr>
      <xdr:blipFill>
        <a:blip r:embed="rId20"/>
        <a:stretch>
          <a:fillRect/>
        </a:stretch>
      </xdr:blipFill>
      <xdr:spPr>
        <a:xfrm>
          <a:off x="333375" y="4400550"/>
          <a:ext cx="1162050" cy="1181100"/>
        </a:xfrm>
        <a:prstGeom prst="rect">
          <a:avLst/>
        </a:prstGeom>
        <a:noFill/>
        <a:ln w="9525" cmpd="sng">
          <a:noFill/>
        </a:ln>
      </xdr:spPr>
    </xdr:pic>
    <xdr:clientData/>
  </xdr:twoCellAnchor>
  <xdr:twoCellAnchor>
    <xdr:from>
      <xdr:col>0</xdr:col>
      <xdr:colOff>38100</xdr:colOff>
      <xdr:row>0</xdr:row>
      <xdr:rowOff>28575</xdr:rowOff>
    </xdr:from>
    <xdr:to>
      <xdr:col>1</xdr:col>
      <xdr:colOff>228600</xdr:colOff>
      <xdr:row>2</xdr:row>
      <xdr:rowOff>28575</xdr:rowOff>
    </xdr:to>
    <xdr:pic>
      <xdr:nvPicPr>
        <xdr:cNvPr id="38" name="Picture 138"/>
        <xdr:cNvPicPr preferRelativeResize="1">
          <a:picLocks noChangeAspect="1"/>
        </xdr:cNvPicPr>
      </xdr:nvPicPr>
      <xdr:blipFill>
        <a:blip r:embed="rId21"/>
        <a:stretch>
          <a:fillRect/>
        </a:stretch>
      </xdr:blipFill>
      <xdr:spPr>
        <a:xfrm>
          <a:off x="38100" y="28575"/>
          <a:ext cx="1133475" cy="381000"/>
        </a:xfrm>
        <a:prstGeom prst="rect">
          <a:avLst/>
        </a:prstGeom>
        <a:noFill/>
        <a:ln w="9525" cmpd="sng">
          <a:noFill/>
        </a:ln>
      </xdr:spPr>
    </xdr:pic>
    <xdr:clientData/>
  </xdr:twoCellAnchor>
  <xdr:twoCellAnchor>
    <xdr:from>
      <xdr:col>5</xdr:col>
      <xdr:colOff>904875</xdr:colOff>
      <xdr:row>0</xdr:row>
      <xdr:rowOff>47625</xdr:rowOff>
    </xdr:from>
    <xdr:to>
      <xdr:col>6</xdr:col>
      <xdr:colOff>885825</xdr:colOff>
      <xdr:row>2</xdr:row>
      <xdr:rowOff>200025</xdr:rowOff>
    </xdr:to>
    <xdr:pic>
      <xdr:nvPicPr>
        <xdr:cNvPr id="39" name="Picture 139"/>
        <xdr:cNvPicPr preferRelativeResize="1">
          <a:picLocks noChangeAspect="1"/>
        </xdr:cNvPicPr>
      </xdr:nvPicPr>
      <xdr:blipFill>
        <a:blip r:embed="rId22"/>
        <a:stretch>
          <a:fillRect/>
        </a:stretch>
      </xdr:blipFill>
      <xdr:spPr>
        <a:xfrm>
          <a:off x="5686425" y="47625"/>
          <a:ext cx="923925" cy="533400"/>
        </a:xfrm>
        <a:prstGeom prst="rect">
          <a:avLst/>
        </a:prstGeom>
        <a:noFill/>
        <a:ln w="9525" cmpd="sng">
          <a:noFill/>
        </a:ln>
      </xdr:spPr>
    </xdr:pic>
    <xdr:clientData/>
  </xdr:twoCellAnchor>
  <xdr:twoCellAnchor>
    <xdr:from>
      <xdr:col>5</xdr:col>
      <xdr:colOff>0</xdr:colOff>
      <xdr:row>0</xdr:row>
      <xdr:rowOff>66675</xdr:rowOff>
    </xdr:from>
    <xdr:to>
      <xdr:col>5</xdr:col>
      <xdr:colOff>828675</xdr:colOff>
      <xdr:row>3</xdr:row>
      <xdr:rowOff>0</xdr:rowOff>
    </xdr:to>
    <xdr:pic>
      <xdr:nvPicPr>
        <xdr:cNvPr id="40" name="Picture 140"/>
        <xdr:cNvPicPr preferRelativeResize="1">
          <a:picLocks noChangeAspect="1"/>
        </xdr:cNvPicPr>
      </xdr:nvPicPr>
      <xdr:blipFill>
        <a:blip r:embed="rId23">
          <a:clrChange>
            <a:clrFrom>
              <a:srgbClr val="FFFFFF"/>
            </a:clrFrom>
            <a:clrTo>
              <a:srgbClr val="FFFFFF">
                <a:alpha val="0"/>
              </a:srgbClr>
            </a:clrTo>
          </a:clrChange>
        </a:blip>
        <a:stretch>
          <a:fillRect/>
        </a:stretch>
      </xdr:blipFill>
      <xdr:spPr>
        <a:xfrm>
          <a:off x="4781550" y="66675"/>
          <a:ext cx="828675" cy="533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114300</xdr:rowOff>
    </xdr:from>
    <xdr:to>
      <xdr:col>7</xdr:col>
      <xdr:colOff>0</xdr:colOff>
      <xdr:row>5</xdr:row>
      <xdr:rowOff>171450</xdr:rowOff>
    </xdr:to>
    <xdr:sp>
      <xdr:nvSpPr>
        <xdr:cNvPr id="1" name="TextBox 1"/>
        <xdr:cNvSpPr txBox="1">
          <a:spLocks noChangeArrowheads="1"/>
        </xdr:cNvSpPr>
      </xdr:nvSpPr>
      <xdr:spPr>
        <a:xfrm>
          <a:off x="19050" y="714375"/>
          <a:ext cx="570547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 Extracción de aceites - Conversión de caucho - Impregnación de fibras de madera </a:t>
          </a:r>
        </a:p>
      </xdr:txBody>
    </xdr:sp>
    <xdr:clientData/>
  </xdr:twoCellAnchor>
  <xdr:twoCellAnchor>
    <xdr:from>
      <xdr:col>0</xdr:col>
      <xdr:colOff>47625</xdr:colOff>
      <xdr:row>0</xdr:row>
      <xdr:rowOff>38100</xdr:rowOff>
    </xdr:from>
    <xdr:to>
      <xdr:col>1</xdr:col>
      <xdr:colOff>342900</xdr:colOff>
      <xdr:row>2</xdr:row>
      <xdr:rowOff>38100</xdr:rowOff>
    </xdr:to>
    <xdr:pic>
      <xdr:nvPicPr>
        <xdr:cNvPr id="2" name="Picture 2"/>
        <xdr:cNvPicPr preferRelativeResize="1">
          <a:picLocks noChangeAspect="1"/>
        </xdr:cNvPicPr>
      </xdr:nvPicPr>
      <xdr:blipFill>
        <a:blip r:embed="rId1"/>
        <a:stretch>
          <a:fillRect/>
        </a:stretch>
      </xdr:blipFill>
      <xdr:spPr>
        <a:xfrm>
          <a:off x="47625" y="38100"/>
          <a:ext cx="904875" cy="381000"/>
        </a:xfrm>
        <a:prstGeom prst="rect">
          <a:avLst/>
        </a:prstGeom>
        <a:noFill/>
        <a:ln w="9525" cmpd="sng">
          <a:noFill/>
        </a:ln>
      </xdr:spPr>
    </xdr:pic>
    <xdr:clientData/>
  </xdr:twoCellAnchor>
  <xdr:twoCellAnchor>
    <xdr:from>
      <xdr:col>5</xdr:col>
      <xdr:colOff>714375</xdr:colOff>
      <xdr:row>0</xdr:row>
      <xdr:rowOff>0</xdr:rowOff>
    </xdr:from>
    <xdr:to>
      <xdr:col>6</xdr:col>
      <xdr:colOff>800100</xdr:colOff>
      <xdr:row>2</xdr:row>
      <xdr:rowOff>152400</xdr:rowOff>
    </xdr:to>
    <xdr:pic>
      <xdr:nvPicPr>
        <xdr:cNvPr id="3" name="Picture 3"/>
        <xdr:cNvPicPr preferRelativeResize="1">
          <a:picLocks noChangeAspect="1"/>
        </xdr:cNvPicPr>
      </xdr:nvPicPr>
      <xdr:blipFill>
        <a:blip r:embed="rId2"/>
        <a:stretch>
          <a:fillRect/>
        </a:stretch>
      </xdr:blipFill>
      <xdr:spPr>
        <a:xfrm>
          <a:off x="4762500" y="0"/>
          <a:ext cx="923925" cy="533400"/>
        </a:xfrm>
        <a:prstGeom prst="rect">
          <a:avLst/>
        </a:prstGeom>
        <a:noFill/>
        <a:ln w="9525" cmpd="sng">
          <a:noFill/>
        </a:ln>
      </xdr:spPr>
    </xdr:pic>
    <xdr:clientData/>
  </xdr:twoCellAnchor>
  <xdr:twoCellAnchor>
    <xdr:from>
      <xdr:col>4</xdr:col>
      <xdr:colOff>638175</xdr:colOff>
      <xdr:row>0</xdr:row>
      <xdr:rowOff>9525</xdr:rowOff>
    </xdr:from>
    <xdr:to>
      <xdr:col>5</xdr:col>
      <xdr:colOff>628650</xdr:colOff>
      <xdr:row>2</xdr:row>
      <xdr:rowOff>161925</xdr:rowOff>
    </xdr:to>
    <xdr:pic>
      <xdr:nvPicPr>
        <xdr:cNvPr id="4" name="Picture 4"/>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3848100" y="9525"/>
          <a:ext cx="828675" cy="533400"/>
        </a:xfrm>
        <a:prstGeom prst="rect">
          <a:avLst/>
        </a:prstGeom>
        <a:noFill/>
        <a:ln w="9525" cmpd="sng">
          <a:noFill/>
        </a:ln>
      </xdr:spPr>
    </xdr:pic>
    <xdr:clientData/>
  </xdr:twoCellAnchor>
  <xdr:twoCellAnchor>
    <xdr:from>
      <xdr:col>1</xdr:col>
      <xdr:colOff>19050</xdr:colOff>
      <xdr:row>11</xdr:row>
      <xdr:rowOff>114300</xdr:rowOff>
    </xdr:from>
    <xdr:to>
      <xdr:col>6</xdr:col>
      <xdr:colOff>695325</xdr:colOff>
      <xdr:row>27</xdr:row>
      <xdr:rowOff>142875</xdr:rowOff>
    </xdr:to>
    <xdr:sp>
      <xdr:nvSpPr>
        <xdr:cNvPr id="5" name="TextBox 5"/>
        <xdr:cNvSpPr txBox="1">
          <a:spLocks noChangeArrowheads="1"/>
        </xdr:cNvSpPr>
      </xdr:nvSpPr>
      <xdr:spPr>
        <a:xfrm>
          <a:off x="628650" y="2324100"/>
          <a:ext cx="4953000" cy="3076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30</xdr:row>
      <xdr:rowOff>114300</xdr:rowOff>
    </xdr:from>
    <xdr:to>
      <xdr:col>6</xdr:col>
      <xdr:colOff>704850</xdr:colOff>
      <xdr:row>32</xdr:row>
      <xdr:rowOff>47625</xdr:rowOff>
    </xdr:to>
    <xdr:sp>
      <xdr:nvSpPr>
        <xdr:cNvPr id="6" name="TextBox 6"/>
        <xdr:cNvSpPr txBox="1">
          <a:spLocks noChangeArrowheads="1"/>
        </xdr:cNvSpPr>
      </xdr:nvSpPr>
      <xdr:spPr>
        <a:xfrm>
          <a:off x="628650" y="5962650"/>
          <a:ext cx="49625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34</xdr:row>
      <xdr:rowOff>114300</xdr:rowOff>
    </xdr:from>
    <xdr:to>
      <xdr:col>6</xdr:col>
      <xdr:colOff>704850</xdr:colOff>
      <xdr:row>40</xdr:row>
      <xdr:rowOff>47625</xdr:rowOff>
    </xdr:to>
    <xdr:sp>
      <xdr:nvSpPr>
        <xdr:cNvPr id="7" name="TextBox 7"/>
        <xdr:cNvSpPr txBox="1">
          <a:spLocks noChangeArrowheads="1"/>
        </xdr:cNvSpPr>
      </xdr:nvSpPr>
      <xdr:spPr>
        <a:xfrm>
          <a:off x="628650" y="6743700"/>
          <a:ext cx="4962525" cy="1076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42</xdr:row>
      <xdr:rowOff>114300</xdr:rowOff>
    </xdr:from>
    <xdr:to>
      <xdr:col>6</xdr:col>
      <xdr:colOff>704850</xdr:colOff>
      <xdr:row>44</xdr:row>
      <xdr:rowOff>47625</xdr:rowOff>
    </xdr:to>
    <xdr:sp>
      <xdr:nvSpPr>
        <xdr:cNvPr id="8" name="TextBox 8"/>
        <xdr:cNvSpPr txBox="1">
          <a:spLocks noChangeArrowheads="1"/>
        </xdr:cNvSpPr>
      </xdr:nvSpPr>
      <xdr:spPr>
        <a:xfrm>
          <a:off x="628650" y="8286750"/>
          <a:ext cx="49625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46</xdr:row>
      <xdr:rowOff>114300</xdr:rowOff>
    </xdr:from>
    <xdr:to>
      <xdr:col>6</xdr:col>
      <xdr:colOff>704850</xdr:colOff>
      <xdr:row>48</xdr:row>
      <xdr:rowOff>47625</xdr:rowOff>
    </xdr:to>
    <xdr:sp>
      <xdr:nvSpPr>
        <xdr:cNvPr id="9" name="TextBox 9"/>
        <xdr:cNvSpPr txBox="1">
          <a:spLocks noChangeArrowheads="1"/>
        </xdr:cNvSpPr>
      </xdr:nvSpPr>
      <xdr:spPr>
        <a:xfrm>
          <a:off x="628650" y="9067800"/>
          <a:ext cx="49625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Hoja12"/>
  <dimension ref="A3:G53"/>
  <sheetViews>
    <sheetView tabSelected="1" view="pageBreakPreview" zoomScale="75" zoomScaleNormal="75" zoomScaleSheetLayoutView="75" workbookViewId="0" topLeftCell="A1">
      <selection activeCell="L56" sqref="L56"/>
    </sheetView>
  </sheetViews>
  <sheetFormatPr defaultColWidth="11.00390625" defaultRowHeight="15"/>
  <cols>
    <col min="1" max="7" width="13.25390625" style="0" customWidth="1"/>
  </cols>
  <sheetData>
    <row r="3" spans="1:7" ht="17.25" thickBot="1">
      <c r="A3" s="5"/>
      <c r="B3" s="5" t="s">
        <v>27</v>
      </c>
      <c r="C3" s="4"/>
      <c r="D3" s="4"/>
      <c r="E3" s="4"/>
      <c r="F3" s="4"/>
      <c r="G3" s="4"/>
    </row>
    <row r="4" ht="15">
      <c r="C4" s="8"/>
    </row>
    <row r="6" spans="1:7" ht="15.75" thickBot="1">
      <c r="A6" s="4"/>
      <c r="B6" s="4"/>
      <c r="C6" s="4"/>
      <c r="D6" s="4"/>
      <c r="E6" s="4"/>
      <c r="F6" s="4"/>
      <c r="G6" s="4"/>
    </row>
    <row r="9" spans="2:3" ht="19.5">
      <c r="B9" s="60" t="s">
        <v>28</v>
      </c>
      <c r="C9" s="61"/>
    </row>
    <row r="11" spans="1:2" ht="18">
      <c r="A11" s="63"/>
      <c r="B11" s="62" t="s">
        <v>29</v>
      </c>
    </row>
    <row r="12" ht="18">
      <c r="B12" s="62" t="s">
        <v>30</v>
      </c>
    </row>
    <row r="13" ht="18">
      <c r="B13" s="62"/>
    </row>
    <row r="14" ht="18">
      <c r="B14" s="62" t="s">
        <v>31</v>
      </c>
    </row>
    <row r="15" ht="18">
      <c r="B15" s="62"/>
    </row>
    <row r="16" ht="18">
      <c r="B16" s="62" t="s">
        <v>41</v>
      </c>
    </row>
    <row r="17" ht="18">
      <c r="B17" s="62"/>
    </row>
    <row r="18" ht="18">
      <c r="B18" s="62" t="s">
        <v>110</v>
      </c>
    </row>
    <row r="19" ht="18">
      <c r="B19" s="62" t="s">
        <v>44</v>
      </c>
    </row>
    <row r="20" ht="18">
      <c r="B20" s="62" t="s">
        <v>111</v>
      </c>
    </row>
    <row r="21" ht="18">
      <c r="B21" s="62" t="s">
        <v>32</v>
      </c>
    </row>
    <row r="22" ht="18">
      <c r="B22" s="62"/>
    </row>
    <row r="23" spans="1:2" ht="18">
      <c r="A23" s="88" t="s">
        <v>75</v>
      </c>
      <c r="B23" s="62" t="s">
        <v>112</v>
      </c>
    </row>
    <row r="24" ht="18">
      <c r="B24" s="62" t="s">
        <v>113</v>
      </c>
    </row>
    <row r="25" ht="18">
      <c r="B25" s="62" t="s">
        <v>114</v>
      </c>
    </row>
    <row r="26" ht="18">
      <c r="B26" s="62"/>
    </row>
    <row r="27" ht="18">
      <c r="B27" s="62" t="s">
        <v>115</v>
      </c>
    </row>
    <row r="28" ht="18">
      <c r="B28" s="62" t="s">
        <v>86</v>
      </c>
    </row>
    <row r="29" ht="18">
      <c r="B29" s="62" t="s">
        <v>42</v>
      </c>
    </row>
    <row r="30" ht="18">
      <c r="B30" s="62" t="s">
        <v>43</v>
      </c>
    </row>
    <row r="31" ht="18">
      <c r="B31" s="62" t="s">
        <v>117</v>
      </c>
    </row>
    <row r="33" ht="18">
      <c r="B33" s="62" t="s">
        <v>116</v>
      </c>
    </row>
    <row r="34" ht="18">
      <c r="B34" s="62" t="s">
        <v>35</v>
      </c>
    </row>
    <row r="35" ht="18">
      <c r="B35" s="62"/>
    </row>
    <row r="36" ht="18">
      <c r="B36" s="62" t="s">
        <v>141</v>
      </c>
    </row>
    <row r="37" ht="18">
      <c r="B37" s="62" t="s">
        <v>142</v>
      </c>
    </row>
    <row r="38" ht="18">
      <c r="B38" s="62" t="s">
        <v>143</v>
      </c>
    </row>
    <row r="39" ht="18">
      <c r="B39" s="62" t="s">
        <v>144</v>
      </c>
    </row>
    <row r="40" ht="18">
      <c r="B40" s="62"/>
    </row>
    <row r="41" ht="18">
      <c r="B41" s="62" t="s">
        <v>122</v>
      </c>
    </row>
    <row r="42" ht="18">
      <c r="B42" s="62" t="s">
        <v>123</v>
      </c>
    </row>
    <row r="43" ht="18">
      <c r="B43" s="62" t="s">
        <v>145</v>
      </c>
    </row>
    <row r="44" ht="18">
      <c r="B44" s="62" t="s">
        <v>146</v>
      </c>
    </row>
    <row r="45" ht="18">
      <c r="B45" s="62"/>
    </row>
    <row r="46" ht="18">
      <c r="B46" s="62" t="s">
        <v>87</v>
      </c>
    </row>
    <row r="47" ht="18">
      <c r="B47" s="62" t="s">
        <v>37</v>
      </c>
    </row>
    <row r="48" ht="18">
      <c r="B48" s="62" t="s">
        <v>38</v>
      </c>
    </row>
    <row r="49" ht="18">
      <c r="B49" s="62" t="s">
        <v>39</v>
      </c>
    </row>
    <row r="50" ht="18">
      <c r="B50" s="62" t="s">
        <v>40</v>
      </c>
    </row>
    <row r="51" ht="18">
      <c r="B51" s="62" t="s">
        <v>124</v>
      </c>
    </row>
    <row r="52" ht="18">
      <c r="B52" s="62" t="s">
        <v>46</v>
      </c>
    </row>
    <row r="53" ht="18">
      <c r="B53" s="62" t="s">
        <v>125</v>
      </c>
    </row>
  </sheetData>
  <printOptions/>
  <pageMargins left="0.75" right="0.75" top="1" bottom="1" header="0" footer="0"/>
  <pageSetup horizontalDpi="300" verticalDpi="300" orientation="portrait" paperSize="9" scale="58" r:id="rId2"/>
  <rowBreaks count="1" manualBreakCount="1">
    <brk id="55" max="6" man="1"/>
  </rowBreaks>
  <drawing r:id="rId1"/>
</worksheet>
</file>

<file path=xl/worksheets/sheet2.xml><?xml version="1.0" encoding="utf-8"?>
<worksheet xmlns="http://schemas.openxmlformats.org/spreadsheetml/2006/main" xmlns:r="http://schemas.openxmlformats.org/officeDocument/2006/relationships">
  <sheetPr codeName="Hoja1"/>
  <dimension ref="A3:G36"/>
  <sheetViews>
    <sheetView view="pageBreakPreview" zoomScale="75" zoomScaleNormal="75" zoomScaleSheetLayoutView="75" workbookViewId="0" topLeftCell="A13">
      <selection activeCell="K34" sqref="K34"/>
    </sheetView>
  </sheetViews>
  <sheetFormatPr defaultColWidth="11.00390625" defaultRowHeight="15"/>
  <cols>
    <col min="2" max="2" width="12.125" style="0" customWidth="1"/>
    <col min="3" max="3" width="12.50390625" style="0" customWidth="1"/>
    <col min="4" max="4" width="12.875" style="0" customWidth="1"/>
    <col min="7" max="7" width="15.50390625" style="0" customWidth="1"/>
  </cols>
  <sheetData>
    <row r="3" spans="1:7" ht="17.25" thickBot="1">
      <c r="A3" s="5"/>
      <c r="B3" s="5" t="s">
        <v>118</v>
      </c>
      <c r="C3" s="4"/>
      <c r="D3" s="4"/>
      <c r="E3" s="4"/>
      <c r="F3" s="4"/>
      <c r="G3" s="4"/>
    </row>
    <row r="4" ht="15">
      <c r="C4" s="8"/>
    </row>
    <row r="6" spans="1:7" ht="15.75" thickBot="1">
      <c r="A6" s="4"/>
      <c r="B6" s="4"/>
      <c r="C6" s="4"/>
      <c r="D6" s="4"/>
      <c r="E6" s="4"/>
      <c r="F6" s="4"/>
      <c r="G6" s="4"/>
    </row>
    <row r="7" spans="1:7" ht="15">
      <c r="A7" s="7"/>
      <c r="B7" s="7"/>
      <c r="C7" s="7"/>
      <c r="D7" s="7"/>
      <c r="E7" s="7"/>
      <c r="F7" s="7"/>
      <c r="G7" s="7"/>
    </row>
    <row r="8" spans="1:7" ht="20.25" thickBot="1">
      <c r="A8" s="7"/>
      <c r="B8" s="7"/>
      <c r="C8" s="7"/>
      <c r="D8" s="7"/>
      <c r="E8" s="58" t="s">
        <v>27</v>
      </c>
      <c r="F8" s="7"/>
      <c r="G8" s="7"/>
    </row>
    <row r="9" spans="2:7" ht="22.5">
      <c r="B9" s="37"/>
      <c r="C9" s="38"/>
      <c r="D9" s="89" t="s">
        <v>76</v>
      </c>
      <c r="E9" s="90">
        <v>19</v>
      </c>
      <c r="F9" s="38"/>
      <c r="G9" s="39"/>
    </row>
    <row r="10" spans="2:7" ht="22.5">
      <c r="B10" s="40" t="s">
        <v>77</v>
      </c>
      <c r="C10" s="41"/>
      <c r="D10" s="41"/>
      <c r="E10" s="41"/>
      <c r="F10" s="41"/>
      <c r="G10" s="42"/>
    </row>
    <row r="11" spans="2:7" ht="22.5">
      <c r="B11" s="40" t="s">
        <v>78</v>
      </c>
      <c r="C11" s="41"/>
      <c r="D11" s="41"/>
      <c r="E11" s="41"/>
      <c r="F11" s="41"/>
      <c r="G11" s="42"/>
    </row>
    <row r="12" spans="2:7" ht="19.5">
      <c r="B12" s="31"/>
      <c r="C12" s="32"/>
      <c r="D12" s="32"/>
      <c r="E12" s="32"/>
      <c r="F12" s="32"/>
      <c r="G12" s="33"/>
    </row>
    <row r="13" spans="2:7" ht="19.5">
      <c r="B13" s="31"/>
      <c r="C13" s="32"/>
      <c r="D13" s="32"/>
      <c r="E13" s="32"/>
      <c r="F13" s="32"/>
      <c r="G13" s="33"/>
    </row>
    <row r="14" spans="2:7" ht="19.5">
      <c r="B14" s="31"/>
      <c r="C14" s="32"/>
      <c r="D14" s="32"/>
      <c r="E14" s="32"/>
      <c r="F14" s="32"/>
      <c r="G14" s="33"/>
    </row>
    <row r="15" spans="2:7" ht="19.5">
      <c r="B15" s="31"/>
      <c r="C15" s="32"/>
      <c r="D15" s="32"/>
      <c r="E15" s="32"/>
      <c r="F15" s="32"/>
      <c r="G15" s="33"/>
    </row>
    <row r="16" spans="2:7" ht="19.5">
      <c r="B16" s="31"/>
      <c r="C16" s="32"/>
      <c r="D16" s="32"/>
      <c r="E16" s="32"/>
      <c r="F16" s="32"/>
      <c r="G16" s="33"/>
    </row>
    <row r="17" spans="2:7" ht="19.5">
      <c r="B17" s="31"/>
      <c r="C17" s="32"/>
      <c r="D17" s="32"/>
      <c r="E17" s="32"/>
      <c r="F17" s="32"/>
      <c r="G17" s="33"/>
    </row>
    <row r="18" spans="2:7" ht="19.5">
      <c r="B18" s="31"/>
      <c r="C18" s="32"/>
      <c r="D18" s="32"/>
      <c r="E18" s="32"/>
      <c r="F18" s="32"/>
      <c r="G18" s="33"/>
    </row>
    <row r="19" spans="2:7" ht="19.5">
      <c r="B19" s="31"/>
      <c r="C19" s="32"/>
      <c r="D19" s="32"/>
      <c r="E19" s="32"/>
      <c r="F19" s="32"/>
      <c r="G19" s="33"/>
    </row>
    <row r="20" spans="2:7" ht="19.5">
      <c r="B20" s="31"/>
      <c r="C20" s="32"/>
      <c r="D20" s="32"/>
      <c r="E20" s="32"/>
      <c r="F20" s="32"/>
      <c r="G20" s="33"/>
    </row>
    <row r="21" spans="2:7" ht="19.5">
      <c r="B21" s="31"/>
      <c r="C21" s="32"/>
      <c r="D21" s="32"/>
      <c r="E21" s="32"/>
      <c r="F21" s="32"/>
      <c r="G21" s="33"/>
    </row>
    <row r="22" spans="2:7" ht="20.25" thickBot="1">
      <c r="B22" s="34"/>
      <c r="C22" s="35"/>
      <c r="D22" s="35"/>
      <c r="E22" s="35"/>
      <c r="F22" s="35"/>
      <c r="G22" s="36"/>
    </row>
    <row r="23" ht="19.5">
      <c r="B23" s="30"/>
    </row>
    <row r="24" spans="2:7" ht="22.5">
      <c r="B24" s="49" t="s">
        <v>119</v>
      </c>
      <c r="C24" s="50"/>
      <c r="D24" s="50"/>
      <c r="E24" s="50"/>
      <c r="F24" s="50"/>
      <c r="G24" s="50"/>
    </row>
    <row r="25" ht="15.75" thickBot="1"/>
    <row r="26" spans="1:7" ht="16.5">
      <c r="A26" s="46"/>
      <c r="B26" s="70"/>
      <c r="C26" s="71"/>
      <c r="D26" s="71"/>
      <c r="E26" s="71"/>
      <c r="F26" s="71"/>
      <c r="G26" s="72"/>
    </row>
    <row r="27" spans="1:7" ht="20.25" customHeight="1">
      <c r="A27" s="45"/>
      <c r="B27" s="59" t="s">
        <v>24</v>
      </c>
      <c r="C27" s="47"/>
      <c r="D27" s="47"/>
      <c r="E27" s="47"/>
      <c r="F27" s="47"/>
      <c r="G27" s="48"/>
    </row>
    <row r="28" spans="1:7" ht="22.5">
      <c r="A28" s="45"/>
      <c r="B28" s="51"/>
      <c r="C28" s="47"/>
      <c r="D28" s="47"/>
      <c r="E28" s="47"/>
      <c r="F28" s="47"/>
      <c r="G28" s="48"/>
    </row>
    <row r="29" spans="1:7" ht="22.5">
      <c r="A29" s="45"/>
      <c r="B29" s="51"/>
      <c r="C29" s="52" t="s">
        <v>22</v>
      </c>
      <c r="D29" s="47"/>
      <c r="E29" s="47"/>
      <c r="F29" s="47"/>
      <c r="G29" s="48"/>
    </row>
    <row r="30" spans="2:7" ht="15">
      <c r="B30" s="22"/>
      <c r="C30" s="7"/>
      <c r="D30" s="7"/>
      <c r="E30" s="7"/>
      <c r="F30" s="7"/>
      <c r="G30" s="23"/>
    </row>
    <row r="31" spans="2:7" ht="15.75" thickBot="1">
      <c r="B31" s="24"/>
      <c r="C31" s="4"/>
      <c r="D31" s="4"/>
      <c r="E31" s="4"/>
      <c r="F31" s="4"/>
      <c r="G31" s="25"/>
    </row>
    <row r="32" spans="2:7" ht="21" customHeight="1">
      <c r="B32" s="112"/>
      <c r="C32" s="7"/>
      <c r="D32" s="7"/>
      <c r="E32" s="7"/>
      <c r="F32" s="7"/>
      <c r="G32" s="7"/>
    </row>
    <row r="33" spans="1:7" ht="15">
      <c r="A33" s="7"/>
      <c r="B33" s="7"/>
      <c r="C33" s="7"/>
      <c r="D33" s="7"/>
      <c r="E33" s="7"/>
      <c r="F33" s="7"/>
      <c r="G33" s="7"/>
    </row>
    <row r="34" spans="1:7" ht="15.75" thickBot="1">
      <c r="A34" s="4"/>
      <c r="B34" s="4"/>
      <c r="C34" s="4"/>
      <c r="D34" s="4"/>
      <c r="E34" s="4"/>
      <c r="F34" s="4"/>
      <c r="G34" s="4"/>
    </row>
    <row r="35" ht="16.5">
      <c r="B35" s="6"/>
    </row>
    <row r="36" spans="2:6" ht="16.5">
      <c r="B36" s="73" t="s">
        <v>120</v>
      </c>
      <c r="F36" s="115" t="s">
        <v>126</v>
      </c>
    </row>
  </sheetData>
  <hyperlinks>
    <hyperlink ref="C29" location="'plan gestión'!B3" display="'plan gestión'!B3"/>
    <hyperlink ref="E8" location="Instrucciones!B9" display="Instrucciones!B9"/>
    <hyperlink ref="B27" location="'Anexo II'!B9" display="'Anexo II'!B9"/>
  </hyperlinks>
  <printOptions/>
  <pageMargins left="0.75" right="0.75" top="1" bottom="1" header="0" footer="0"/>
  <pageSetup horizontalDpi="1200" verticalDpi="12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Hoja4"/>
  <dimension ref="A3:G46"/>
  <sheetViews>
    <sheetView view="pageBreakPreview" zoomScale="75" zoomScaleNormal="75" zoomScaleSheetLayoutView="75" workbookViewId="0" topLeftCell="A10">
      <selection activeCell="I9" sqref="I9"/>
    </sheetView>
  </sheetViews>
  <sheetFormatPr defaultColWidth="11.00390625" defaultRowHeight="15"/>
  <sheetData>
    <row r="3" spans="1:7" ht="17.25" thickBot="1">
      <c r="A3" s="5"/>
      <c r="B3" s="5" t="s">
        <v>98</v>
      </c>
      <c r="C3" s="4"/>
      <c r="D3" s="4"/>
      <c r="E3" s="4"/>
      <c r="F3" s="4"/>
      <c r="G3" s="4"/>
    </row>
    <row r="4" ht="15">
      <c r="C4" s="8"/>
    </row>
    <row r="6" spans="1:7" ht="15.75" thickBot="1">
      <c r="A6" s="4"/>
      <c r="B6" s="4"/>
      <c r="C6" s="4"/>
      <c r="D6" s="4"/>
      <c r="E6" s="4"/>
      <c r="F6" s="4"/>
      <c r="G6" s="4"/>
    </row>
    <row r="9" spans="2:4" ht="19.5">
      <c r="B9" s="60" t="s">
        <v>98</v>
      </c>
      <c r="C9" s="60"/>
      <c r="D9" s="60"/>
    </row>
    <row r="11" ht="19.5">
      <c r="B11" s="113" t="s">
        <v>99</v>
      </c>
    </row>
    <row r="13" ht="15.75" thickBot="1"/>
    <row r="14" spans="2:7" ht="15">
      <c r="B14" s="19" t="s">
        <v>100</v>
      </c>
      <c r="C14" s="20"/>
      <c r="D14" s="20"/>
      <c r="E14" s="20"/>
      <c r="F14" s="20"/>
      <c r="G14" s="21"/>
    </row>
    <row r="15" spans="2:7" ht="15">
      <c r="B15" s="114"/>
      <c r="C15" s="7"/>
      <c r="D15" s="7"/>
      <c r="E15" s="7"/>
      <c r="F15" s="7"/>
      <c r="G15" s="23"/>
    </row>
    <row r="16" spans="2:7" ht="15.75" thickBot="1">
      <c r="B16" s="24"/>
      <c r="C16" s="4"/>
      <c r="D16" s="4"/>
      <c r="E16" s="4"/>
      <c r="F16" s="4"/>
      <c r="G16" s="25"/>
    </row>
    <row r="17" spans="2:7" ht="15">
      <c r="B17" s="19" t="s">
        <v>101</v>
      </c>
      <c r="C17" s="20"/>
      <c r="D17" s="20"/>
      <c r="E17" s="20"/>
      <c r="F17" s="20"/>
      <c r="G17" s="21"/>
    </row>
    <row r="18" spans="2:7" ht="15">
      <c r="B18" s="114"/>
      <c r="C18" s="7"/>
      <c r="D18" s="7"/>
      <c r="E18" s="7"/>
      <c r="F18" s="7"/>
      <c r="G18" s="23"/>
    </row>
    <row r="19" spans="2:7" ht="15.75" thickBot="1">
      <c r="B19" s="24"/>
      <c r="C19" s="4"/>
      <c r="D19" s="4"/>
      <c r="E19" s="4"/>
      <c r="F19" s="4"/>
      <c r="G19" s="25"/>
    </row>
    <row r="20" spans="2:7" ht="15">
      <c r="B20" s="19" t="s">
        <v>102</v>
      </c>
      <c r="C20" s="20"/>
      <c r="D20" s="20"/>
      <c r="E20" s="20"/>
      <c r="F20" s="20"/>
      <c r="G20" s="21"/>
    </row>
    <row r="21" spans="2:7" ht="15">
      <c r="B21" s="114"/>
      <c r="C21" s="7"/>
      <c r="D21" s="7"/>
      <c r="E21" s="7"/>
      <c r="F21" s="7"/>
      <c r="G21" s="23"/>
    </row>
    <row r="22" spans="2:7" ht="15.75" thickBot="1">
      <c r="B22" s="24"/>
      <c r="C22" s="4"/>
      <c r="D22" s="4"/>
      <c r="E22" s="4"/>
      <c r="F22" s="4"/>
      <c r="G22" s="25"/>
    </row>
    <row r="23" spans="2:7" ht="15">
      <c r="B23" s="19" t="s">
        <v>103</v>
      </c>
      <c r="C23" s="20"/>
      <c r="D23" s="20"/>
      <c r="E23" s="20"/>
      <c r="F23" s="20"/>
      <c r="G23" s="21"/>
    </row>
    <row r="24" spans="2:7" ht="15">
      <c r="B24" s="114"/>
      <c r="C24" s="7"/>
      <c r="D24" s="7"/>
      <c r="E24" s="7"/>
      <c r="F24" s="7"/>
      <c r="G24" s="23"/>
    </row>
    <row r="25" spans="2:7" ht="15.75" thickBot="1">
      <c r="B25" s="24"/>
      <c r="C25" s="4"/>
      <c r="D25" s="4"/>
      <c r="E25" s="4"/>
      <c r="F25" s="4"/>
      <c r="G25" s="25"/>
    </row>
    <row r="26" spans="2:7" ht="15">
      <c r="B26" s="19" t="s">
        <v>104</v>
      </c>
      <c r="C26" s="20"/>
      <c r="D26" s="20"/>
      <c r="E26" s="20"/>
      <c r="F26" s="20"/>
      <c r="G26" s="21"/>
    </row>
    <row r="27" spans="2:7" ht="15">
      <c r="B27" s="114"/>
      <c r="C27" s="7"/>
      <c r="D27" s="7"/>
      <c r="E27" s="7"/>
      <c r="F27" s="7"/>
      <c r="G27" s="23"/>
    </row>
    <row r="28" spans="2:7" ht="15.75" thickBot="1">
      <c r="B28" s="24"/>
      <c r="C28" s="4"/>
      <c r="D28" s="4"/>
      <c r="E28" s="4"/>
      <c r="F28" s="4"/>
      <c r="G28" s="25"/>
    </row>
    <row r="29" spans="2:7" ht="15">
      <c r="B29" s="19" t="s">
        <v>105</v>
      </c>
      <c r="C29" s="20"/>
      <c r="D29" s="20"/>
      <c r="E29" s="20"/>
      <c r="F29" s="20"/>
      <c r="G29" s="21"/>
    </row>
    <row r="30" spans="2:7" ht="15">
      <c r="B30" s="114"/>
      <c r="C30" s="7"/>
      <c r="D30" s="7"/>
      <c r="E30" s="7"/>
      <c r="F30" s="7"/>
      <c r="G30" s="23"/>
    </row>
    <row r="31" spans="2:7" ht="15.75" thickBot="1">
      <c r="B31" s="24"/>
      <c r="C31" s="4"/>
      <c r="D31" s="4"/>
      <c r="E31" s="4"/>
      <c r="F31" s="4"/>
      <c r="G31" s="25"/>
    </row>
    <row r="32" spans="2:7" ht="15">
      <c r="B32" s="19" t="s">
        <v>106</v>
      </c>
      <c r="C32" s="20"/>
      <c r="D32" s="20"/>
      <c r="E32" s="20"/>
      <c r="F32" s="20"/>
      <c r="G32" s="21"/>
    </row>
    <row r="33" spans="2:7" ht="15">
      <c r="B33" s="114"/>
      <c r="C33" s="7"/>
      <c r="D33" s="7"/>
      <c r="E33" s="7"/>
      <c r="F33" s="7"/>
      <c r="G33" s="23"/>
    </row>
    <row r="34" spans="2:7" ht="15.75" thickBot="1">
      <c r="B34" s="24"/>
      <c r="C34" s="4"/>
      <c r="D34" s="4"/>
      <c r="E34" s="4"/>
      <c r="F34" s="4"/>
      <c r="G34" s="25"/>
    </row>
    <row r="35" spans="2:7" ht="15">
      <c r="B35" s="19" t="s">
        <v>121</v>
      </c>
      <c r="C35" s="20"/>
      <c r="D35" s="20"/>
      <c r="E35" s="20"/>
      <c r="F35" s="20"/>
      <c r="G35" s="21"/>
    </row>
    <row r="36" spans="2:7" ht="15">
      <c r="B36" s="114"/>
      <c r="C36" s="7"/>
      <c r="D36" s="7"/>
      <c r="E36" s="7"/>
      <c r="F36" s="7"/>
      <c r="G36" s="23"/>
    </row>
    <row r="37" spans="2:7" ht="15.75" thickBot="1">
      <c r="B37" s="24"/>
      <c r="C37" s="4"/>
      <c r="D37" s="4"/>
      <c r="E37" s="4"/>
      <c r="F37" s="4"/>
      <c r="G37" s="25"/>
    </row>
    <row r="38" spans="2:7" ht="15">
      <c r="B38" s="19" t="s">
        <v>107</v>
      </c>
      <c r="C38" s="20"/>
      <c r="D38" s="20"/>
      <c r="E38" s="20"/>
      <c r="F38" s="20"/>
      <c r="G38" s="21"/>
    </row>
    <row r="39" spans="2:7" ht="15">
      <c r="B39" s="114"/>
      <c r="C39" s="7"/>
      <c r="D39" s="7"/>
      <c r="E39" s="7"/>
      <c r="F39" s="7"/>
      <c r="G39" s="23"/>
    </row>
    <row r="40" spans="2:7" ht="15.75" thickBot="1">
      <c r="B40" s="24"/>
      <c r="C40" s="4"/>
      <c r="D40" s="4"/>
      <c r="E40" s="4"/>
      <c r="F40" s="4"/>
      <c r="G40" s="25"/>
    </row>
    <row r="41" spans="2:7" ht="15">
      <c r="B41" s="19" t="s">
        <v>108</v>
      </c>
      <c r="C41" s="20"/>
      <c r="D41" s="20"/>
      <c r="E41" s="20"/>
      <c r="F41" s="20"/>
      <c r="G41" s="21"/>
    </row>
    <row r="42" spans="2:7" ht="15">
      <c r="B42" s="114"/>
      <c r="C42" s="7"/>
      <c r="D42" s="7"/>
      <c r="E42" s="7"/>
      <c r="F42" s="7"/>
      <c r="G42" s="23"/>
    </row>
    <row r="43" spans="2:7" ht="15.75" thickBot="1">
      <c r="B43" s="24"/>
      <c r="C43" s="4"/>
      <c r="D43" s="4"/>
      <c r="E43" s="4"/>
      <c r="F43" s="4"/>
      <c r="G43" s="25"/>
    </row>
    <row r="44" spans="2:7" ht="15">
      <c r="B44" s="19" t="s">
        <v>109</v>
      </c>
      <c r="C44" s="20"/>
      <c r="D44" s="20"/>
      <c r="E44" s="20"/>
      <c r="F44" s="20"/>
      <c r="G44" s="21"/>
    </row>
    <row r="45" spans="2:7" ht="15">
      <c r="B45" s="114"/>
      <c r="C45" s="7"/>
      <c r="D45" s="7"/>
      <c r="E45" s="7"/>
      <c r="F45" s="7"/>
      <c r="G45" s="23"/>
    </row>
    <row r="46" spans="2:7" ht="15.75" thickBot="1">
      <c r="B46" s="24"/>
      <c r="C46" s="4"/>
      <c r="D46" s="4"/>
      <c r="E46" s="4"/>
      <c r="F46" s="4"/>
      <c r="G46" s="25"/>
    </row>
  </sheetData>
  <printOptions/>
  <pageMargins left="0.75" right="0.75" top="1" bottom="1" header="0" footer="0"/>
  <pageSetup horizontalDpi="1200" verticalDpi="1200" orientation="portrait" paperSize="9" scale="91" r:id="rId4"/>
  <drawing r:id="rId3"/>
  <legacyDrawing r:id="rId2"/>
</worksheet>
</file>

<file path=xl/worksheets/sheet4.xml><?xml version="1.0" encoding="utf-8"?>
<worksheet xmlns="http://schemas.openxmlformats.org/spreadsheetml/2006/main" xmlns:r="http://schemas.openxmlformats.org/officeDocument/2006/relationships">
  <sheetPr codeName="Hoja2"/>
  <dimension ref="A3:H72"/>
  <sheetViews>
    <sheetView view="pageBreakPreview" zoomScale="75" zoomScaleNormal="75" zoomScaleSheetLayoutView="75" workbookViewId="0" topLeftCell="A43">
      <selection activeCell="B71" sqref="B71"/>
    </sheetView>
  </sheetViews>
  <sheetFormatPr defaultColWidth="11.00390625" defaultRowHeight="15"/>
  <cols>
    <col min="2" max="2" width="13.25390625" style="0" customWidth="1"/>
    <col min="3" max="3" width="14.25390625" style="0" customWidth="1"/>
    <col min="4" max="4" width="24.50390625" style="0" customWidth="1"/>
    <col min="5" max="5" width="13.625" style="0" customWidth="1"/>
    <col min="6" max="6" width="12.625" style="0" customWidth="1"/>
    <col min="7" max="7" width="14.25390625" style="0" customWidth="1"/>
    <col min="8" max="8" width="16.25390625" style="0" customWidth="1"/>
  </cols>
  <sheetData>
    <row r="3" spans="1:7" ht="17.25" thickBot="1">
      <c r="A3" s="5"/>
      <c r="B3" s="5" t="s">
        <v>23</v>
      </c>
      <c r="C3" s="4"/>
      <c r="D3" s="4"/>
      <c r="E3" s="4"/>
      <c r="F3" s="4"/>
      <c r="G3" s="4"/>
    </row>
    <row r="4" ht="15">
      <c r="C4" s="8"/>
    </row>
    <row r="6" spans="1:7" ht="15.75" thickBot="1">
      <c r="A6" s="4"/>
      <c r="B6" s="4"/>
      <c r="C6" s="4"/>
      <c r="D6" s="4"/>
      <c r="E6" s="4"/>
      <c r="F6" s="4"/>
      <c r="G6" s="4"/>
    </row>
    <row r="9" spans="2:5" ht="19.5">
      <c r="B9" s="44" t="s">
        <v>45</v>
      </c>
      <c r="C9" s="44"/>
      <c r="D9" s="44"/>
      <c r="E9" s="44"/>
    </row>
    <row r="10" ht="15.75" thickBot="1"/>
    <row r="11" spans="2:8" ht="18">
      <c r="B11" s="76" t="s">
        <v>51</v>
      </c>
      <c r="C11" s="20"/>
      <c r="D11" s="20"/>
      <c r="E11" s="20"/>
      <c r="F11" s="20"/>
      <c r="G11" s="21"/>
      <c r="H11" s="7"/>
    </row>
    <row r="12" spans="2:8" ht="18">
      <c r="B12" s="77" t="s">
        <v>48</v>
      </c>
      <c r="C12" s="7"/>
      <c r="D12" s="7"/>
      <c r="E12" s="7"/>
      <c r="F12" s="7"/>
      <c r="G12" s="23"/>
      <c r="H12" s="7"/>
    </row>
    <row r="13" spans="2:8" ht="18">
      <c r="B13" s="22"/>
      <c r="C13" s="78" t="s">
        <v>49</v>
      </c>
      <c r="D13" s="7"/>
      <c r="E13" s="7"/>
      <c r="F13" s="7"/>
      <c r="G13" s="23"/>
      <c r="H13" s="7"/>
    </row>
    <row r="14" spans="2:8" ht="18">
      <c r="B14" s="22"/>
      <c r="C14" s="78" t="s">
        <v>50</v>
      </c>
      <c r="D14" s="7"/>
      <c r="E14" s="7"/>
      <c r="F14" s="7"/>
      <c r="G14" s="23"/>
      <c r="H14" s="7"/>
    </row>
    <row r="15" spans="2:8" ht="15">
      <c r="B15" s="22"/>
      <c r="C15" s="7"/>
      <c r="D15" s="7"/>
      <c r="E15" s="7"/>
      <c r="F15" s="7"/>
      <c r="G15" s="23"/>
      <c r="H15" s="7"/>
    </row>
    <row r="16" spans="2:8" ht="18">
      <c r="B16" s="77" t="s">
        <v>52</v>
      </c>
      <c r="C16" s="7"/>
      <c r="D16" s="7"/>
      <c r="E16" s="7"/>
      <c r="F16" s="7"/>
      <c r="G16" s="23"/>
      <c r="H16" s="7"/>
    </row>
    <row r="17" spans="2:8" ht="18.75" thickBot="1">
      <c r="B17" s="79" t="s">
        <v>57</v>
      </c>
      <c r="C17" s="4"/>
      <c r="D17" s="4"/>
      <c r="E17" s="4"/>
      <c r="F17" s="4"/>
      <c r="G17" s="25"/>
      <c r="H17" s="7"/>
    </row>
    <row r="20" spans="2:5" ht="19.5">
      <c r="B20" s="53" t="s">
        <v>25</v>
      </c>
      <c r="C20" s="50"/>
      <c r="D20" s="50"/>
      <c r="E20" s="53"/>
    </row>
    <row r="21" ht="15.75" thickBot="1"/>
    <row r="22" spans="2:7" ht="20.25" thickBot="1">
      <c r="B22" s="86" t="s">
        <v>59</v>
      </c>
      <c r="C22" s="74"/>
      <c r="D22" s="74"/>
      <c r="E22" s="74"/>
      <c r="F22" s="74"/>
      <c r="G22" s="75"/>
    </row>
    <row r="23" spans="2:7" ht="19.5">
      <c r="B23" s="80" t="s">
        <v>71</v>
      </c>
      <c r="C23" s="81"/>
      <c r="D23" s="81"/>
      <c r="E23" s="81"/>
      <c r="F23" s="81"/>
      <c r="G23" s="82"/>
    </row>
    <row r="24" spans="2:7" ht="19.5">
      <c r="B24" s="80" t="s">
        <v>64</v>
      </c>
      <c r="C24" s="81"/>
      <c r="D24" s="81"/>
      <c r="E24" s="81"/>
      <c r="F24" s="81"/>
      <c r="G24" s="82"/>
    </row>
    <row r="25" spans="2:7" ht="19.5">
      <c r="B25" s="80" t="s">
        <v>66</v>
      </c>
      <c r="C25" s="81"/>
      <c r="D25" s="81"/>
      <c r="E25" s="81"/>
      <c r="F25" s="81"/>
      <c r="G25" s="82"/>
    </row>
    <row r="26" spans="2:7" ht="20.25" thickBot="1">
      <c r="B26" s="55" t="s">
        <v>58</v>
      </c>
      <c r="C26" s="56"/>
      <c r="D26" s="56"/>
      <c r="E26" s="56"/>
      <c r="F26" s="56"/>
      <c r="G26" s="57"/>
    </row>
    <row r="27" spans="2:7" ht="19.5">
      <c r="B27" s="80" t="s">
        <v>60</v>
      </c>
      <c r="C27" s="81"/>
      <c r="D27" s="81"/>
      <c r="E27" s="81"/>
      <c r="F27" s="81"/>
      <c r="G27" s="82"/>
    </row>
    <row r="28" spans="2:7" ht="19.5">
      <c r="B28" s="80" t="s">
        <v>61</v>
      </c>
      <c r="C28" s="81"/>
      <c r="D28" s="81"/>
      <c r="E28" s="81"/>
      <c r="F28" s="81"/>
      <c r="G28" s="82"/>
    </row>
    <row r="29" spans="2:7" ht="19.5">
      <c r="B29" s="80" t="s">
        <v>62</v>
      </c>
      <c r="C29" s="81"/>
      <c r="D29" s="81"/>
      <c r="E29" s="81"/>
      <c r="F29" s="81"/>
      <c r="G29" s="82"/>
    </row>
    <row r="30" spans="2:7" ht="20.25" thickBot="1">
      <c r="B30" s="55" t="s">
        <v>63</v>
      </c>
      <c r="C30" s="56"/>
      <c r="D30" s="56"/>
      <c r="E30" s="56"/>
      <c r="F30" s="56"/>
      <c r="G30" s="57"/>
    </row>
    <row r="31" ht="19.5">
      <c r="B31" s="54"/>
    </row>
    <row r="32" ht="19.5">
      <c r="B32" s="54"/>
    </row>
    <row r="33" ht="19.5">
      <c r="B33" s="54"/>
    </row>
    <row r="34" spans="2:5" ht="19.5">
      <c r="B34" s="53" t="s">
        <v>47</v>
      </c>
      <c r="C34" s="50"/>
      <c r="D34" s="50"/>
      <c r="E34" s="53"/>
    </row>
    <row r="35" ht="15.75" thickBot="1"/>
    <row r="36" spans="2:7" ht="20.25" thickBot="1">
      <c r="B36" s="86" t="s">
        <v>65</v>
      </c>
      <c r="C36" s="74"/>
      <c r="D36" s="74"/>
      <c r="E36" s="74"/>
      <c r="F36" s="74"/>
      <c r="G36" s="75"/>
    </row>
    <row r="37" spans="2:7" ht="19.5">
      <c r="B37" s="80" t="s">
        <v>72</v>
      </c>
      <c r="C37" s="81"/>
      <c r="D37" s="81"/>
      <c r="E37" s="81"/>
      <c r="F37" s="81"/>
      <c r="G37" s="82"/>
    </row>
    <row r="38" spans="2:7" ht="19.5">
      <c r="B38" s="80" t="s">
        <v>64</v>
      </c>
      <c r="C38" s="81"/>
      <c r="D38" s="81"/>
      <c r="E38" s="81"/>
      <c r="F38" s="81"/>
      <c r="G38" s="82"/>
    </row>
    <row r="39" spans="2:7" ht="19.5">
      <c r="B39" s="80" t="s">
        <v>73</v>
      </c>
      <c r="C39" s="81"/>
      <c r="D39" s="81"/>
      <c r="E39" s="81"/>
      <c r="F39" s="81"/>
      <c r="G39" s="82"/>
    </row>
    <row r="40" spans="2:7" ht="20.25" thickBot="1">
      <c r="B40" s="55" t="s">
        <v>67</v>
      </c>
      <c r="C40" s="56"/>
      <c r="D40" s="56"/>
      <c r="E40" s="56"/>
      <c r="F40" s="56"/>
      <c r="G40" s="57"/>
    </row>
    <row r="41" spans="2:7" ht="19.5">
      <c r="B41" s="80" t="s">
        <v>68</v>
      </c>
      <c r="C41" s="81"/>
      <c r="D41" s="81"/>
      <c r="E41" s="81"/>
      <c r="F41" s="81"/>
      <c r="G41" s="82"/>
    </row>
    <row r="42" spans="2:7" ht="19.5">
      <c r="B42" s="80" t="s">
        <v>69</v>
      </c>
      <c r="C42" s="81"/>
      <c r="D42" s="81"/>
      <c r="E42" s="81"/>
      <c r="F42" s="81"/>
      <c r="G42" s="82"/>
    </row>
    <row r="43" spans="2:7" ht="19.5">
      <c r="B43" s="80" t="s">
        <v>70</v>
      </c>
      <c r="C43" s="81"/>
      <c r="D43" s="81"/>
      <c r="E43" s="81"/>
      <c r="F43" s="81"/>
      <c r="G43" s="82"/>
    </row>
    <row r="44" spans="2:7" ht="20.25" thickBot="1">
      <c r="B44" s="55" t="s">
        <v>63</v>
      </c>
      <c r="C44" s="56"/>
      <c r="D44" s="56"/>
      <c r="E44" s="56"/>
      <c r="F44" s="56"/>
      <c r="G44" s="57"/>
    </row>
    <row r="45" ht="19.5">
      <c r="B45" s="54"/>
    </row>
    <row r="46" ht="19.5">
      <c r="B46" s="54"/>
    </row>
    <row r="47" ht="19.5">
      <c r="B47" s="54"/>
    </row>
    <row r="48" spans="2:8" ht="19.5">
      <c r="B48" s="53" t="s">
        <v>96</v>
      </c>
      <c r="C48" s="50"/>
      <c r="D48" s="50"/>
      <c r="E48" s="50"/>
      <c r="F48" s="50"/>
      <c r="G48" s="50"/>
      <c r="H48" s="50"/>
    </row>
    <row r="49" ht="20.25" thickBot="1">
      <c r="B49" s="54"/>
    </row>
    <row r="50" spans="2:6" ht="20.25" thickBot="1">
      <c r="B50" s="54"/>
      <c r="C50" s="116" t="s">
        <v>89</v>
      </c>
      <c r="D50" s="117"/>
      <c r="E50" s="117"/>
      <c r="F50" s="103"/>
    </row>
    <row r="51" spans="2:6" ht="20.25" thickBot="1">
      <c r="B51" s="54"/>
      <c r="C51" s="105" t="s">
        <v>93</v>
      </c>
      <c r="D51" s="106"/>
      <c r="E51" s="109"/>
      <c r="F51" s="108" t="s">
        <v>95</v>
      </c>
    </row>
    <row r="52" spans="2:6" ht="20.25" thickBot="1">
      <c r="B52" s="54"/>
      <c r="C52" s="109" t="s">
        <v>90</v>
      </c>
      <c r="D52" s="106"/>
      <c r="E52" s="107">
        <v>1</v>
      </c>
      <c r="F52" s="106" t="s">
        <v>94</v>
      </c>
    </row>
    <row r="53" spans="2:6" ht="20.25" thickBot="1">
      <c r="B53" s="54"/>
      <c r="C53" s="109" t="s">
        <v>91</v>
      </c>
      <c r="D53" s="110"/>
      <c r="E53" s="107">
        <v>0.8</v>
      </c>
      <c r="F53" s="106" t="s">
        <v>94</v>
      </c>
    </row>
    <row r="54" spans="2:6" ht="20.25" thickBot="1">
      <c r="B54" s="54"/>
      <c r="C54" s="104" t="s">
        <v>92</v>
      </c>
      <c r="D54" s="102"/>
      <c r="E54" s="100">
        <v>1.2</v>
      </c>
      <c r="F54" s="101" t="s">
        <v>94</v>
      </c>
    </row>
    <row r="55" spans="2:6" ht="20.25" thickBot="1">
      <c r="B55" s="54"/>
      <c r="C55" s="118" t="s">
        <v>128</v>
      </c>
      <c r="D55" s="119"/>
      <c r="E55" s="107">
        <v>1.5</v>
      </c>
      <c r="F55" s="106" t="s">
        <v>94</v>
      </c>
    </row>
    <row r="56" spans="2:6" ht="20.25" thickBot="1">
      <c r="B56" s="54"/>
      <c r="C56" s="118" t="s">
        <v>129</v>
      </c>
      <c r="D56" s="119"/>
      <c r="E56" s="107">
        <v>3</v>
      </c>
      <c r="F56" s="106" t="s">
        <v>94</v>
      </c>
    </row>
    <row r="57" spans="2:6" ht="20.25" thickBot="1">
      <c r="B57" s="54"/>
      <c r="C57" s="118" t="s">
        <v>130</v>
      </c>
      <c r="D57" s="119"/>
      <c r="E57" s="107">
        <v>1</v>
      </c>
      <c r="F57" s="106" t="s">
        <v>94</v>
      </c>
    </row>
    <row r="58" spans="2:6" ht="20.25" thickBot="1">
      <c r="B58" s="54"/>
      <c r="C58" s="104" t="s">
        <v>131</v>
      </c>
      <c r="D58" s="102"/>
      <c r="E58" s="100">
        <v>3</v>
      </c>
      <c r="F58" s="101" t="s">
        <v>94</v>
      </c>
    </row>
    <row r="59" spans="2:6" ht="20.25" thickBot="1">
      <c r="B59" s="54"/>
      <c r="C59" s="104" t="s">
        <v>132</v>
      </c>
      <c r="D59" s="110"/>
      <c r="E59" s="107">
        <v>1.5</v>
      </c>
      <c r="F59" s="106" t="s">
        <v>94</v>
      </c>
    </row>
    <row r="60" spans="3:6" ht="17.25" thickBot="1">
      <c r="C60" s="104" t="s">
        <v>133</v>
      </c>
      <c r="D60" s="102"/>
      <c r="E60" s="100">
        <v>4</v>
      </c>
      <c r="F60" s="101" t="s">
        <v>94</v>
      </c>
    </row>
    <row r="61" ht="19.5">
      <c r="B61" s="83" t="s">
        <v>53</v>
      </c>
    </row>
    <row r="62" ht="19.5">
      <c r="B62" s="83" t="s">
        <v>54</v>
      </c>
    </row>
    <row r="63" ht="19.5">
      <c r="B63" s="30"/>
    </row>
    <row r="66" spans="2:8" ht="19.5">
      <c r="B66" s="44" t="s">
        <v>74</v>
      </c>
      <c r="C66" s="84"/>
      <c r="D66" s="84"/>
      <c r="E66" s="84"/>
      <c r="F66" s="84"/>
      <c r="G66" s="84"/>
      <c r="H66" s="84"/>
    </row>
    <row r="69" spans="2:5" ht="15">
      <c r="B69" t="s">
        <v>55</v>
      </c>
      <c r="D69" s="99">
        <f>'plan gestión'!D116</f>
      </c>
      <c r="E69" t="s">
        <v>81</v>
      </c>
    </row>
    <row r="71" ht="22.5">
      <c r="B71" s="87">
        <f>IF('plan gestión'!B114="","",'plan gestión'!B114)</f>
      </c>
    </row>
    <row r="72" ht="16.5">
      <c r="B72" s="73"/>
    </row>
  </sheetData>
  <mergeCells count="4">
    <mergeCell ref="C50:E50"/>
    <mergeCell ref="C55:D55"/>
    <mergeCell ref="C56:D56"/>
    <mergeCell ref="C57:D57"/>
  </mergeCells>
  <hyperlinks>
    <hyperlink ref="B61" location="'plan gestión'!B3" display="'plan gestión'!B3"/>
    <hyperlink ref="B62" location="'plan gestión'!B3" display="'plan gestión'!B3"/>
  </hyperlinks>
  <printOptions/>
  <pageMargins left="0.75" right="0.75" top="1" bottom="1" header="0" footer="0"/>
  <pageSetup horizontalDpi="1200" verticalDpi="1200" orientation="portrait" paperSize="9" scale="48" r:id="rId2"/>
  <colBreaks count="1" manualBreakCount="1">
    <brk id="9" max="82" man="1"/>
  </colBreaks>
  <drawing r:id="rId1"/>
</worksheet>
</file>

<file path=xl/worksheets/sheet5.xml><?xml version="1.0" encoding="utf-8"?>
<worksheet xmlns="http://schemas.openxmlformats.org/spreadsheetml/2006/main" xmlns:r="http://schemas.openxmlformats.org/officeDocument/2006/relationships">
  <sheetPr codeName="Hoja3"/>
  <dimension ref="A3:G129"/>
  <sheetViews>
    <sheetView view="pageBreakPreview" zoomScale="75" zoomScaleNormal="75" zoomScaleSheetLayoutView="75" workbookViewId="0" topLeftCell="A79">
      <selection activeCell="K116" sqref="K116"/>
    </sheetView>
  </sheetViews>
  <sheetFormatPr defaultColWidth="11.00390625" defaultRowHeight="15"/>
  <cols>
    <col min="1" max="2" width="12.375" style="0" customWidth="1"/>
    <col min="3" max="3" width="13.25390625" style="0" customWidth="1"/>
    <col min="4" max="16384" width="12.375" style="0" customWidth="1"/>
  </cols>
  <sheetData>
    <row r="3" spans="1:7" ht="17.25" thickBot="1">
      <c r="A3" s="5"/>
      <c r="B3" s="5" t="s">
        <v>18</v>
      </c>
      <c r="C3" s="4"/>
      <c r="D3" s="4"/>
      <c r="E3" s="4"/>
      <c r="F3" s="4"/>
      <c r="G3" s="4"/>
    </row>
    <row r="4" ht="15">
      <c r="C4" s="8"/>
    </row>
    <row r="6" spans="1:7" ht="15.75" thickBot="1">
      <c r="A6" s="4"/>
      <c r="B6" s="4"/>
      <c r="C6" s="4"/>
      <c r="D6" s="4"/>
      <c r="E6" s="4"/>
      <c r="F6" s="4"/>
      <c r="G6" s="4"/>
    </row>
    <row r="7" spans="1:7" ht="15">
      <c r="A7" s="7"/>
      <c r="B7" s="7"/>
      <c r="C7" s="7"/>
      <c r="D7" s="7"/>
      <c r="E7" s="7"/>
      <c r="F7" s="7"/>
      <c r="G7" s="7"/>
    </row>
    <row r="8" spans="1:7" ht="15">
      <c r="A8" s="7"/>
      <c r="B8" s="7"/>
      <c r="C8" s="7"/>
      <c r="D8" s="7"/>
      <c r="E8" s="7"/>
      <c r="F8" s="7"/>
      <c r="G8" s="7"/>
    </row>
    <row r="9" spans="1:7" ht="15">
      <c r="A9" s="7"/>
      <c r="B9" s="7"/>
      <c r="C9" s="7"/>
      <c r="D9" s="7"/>
      <c r="E9" s="7"/>
      <c r="F9" s="7"/>
      <c r="G9" s="7"/>
    </row>
    <row r="10" spans="1:7" ht="15">
      <c r="A10" s="7"/>
      <c r="B10" s="7"/>
      <c r="C10" s="7"/>
      <c r="D10" s="7"/>
      <c r="E10" s="7"/>
      <c r="F10" s="7"/>
      <c r="G10" s="7"/>
    </row>
    <row r="19" spans="1:6" ht="16.5">
      <c r="A19" s="6"/>
      <c r="B19" s="7"/>
      <c r="C19" s="7"/>
      <c r="D19" s="7"/>
      <c r="E19" s="7"/>
      <c r="F19" s="7"/>
    </row>
    <row r="46" spans="1:6" ht="18">
      <c r="A46" s="2"/>
      <c r="D46" s="111" t="s">
        <v>97</v>
      </c>
      <c r="F46">
        <f>A46</f>
        <v>0</v>
      </c>
    </row>
    <row r="50" spans="2:4" ht="16.5">
      <c r="B50" s="13" t="s">
        <v>19</v>
      </c>
      <c r="C50" s="14"/>
      <c r="D50" s="14"/>
    </row>
    <row r="51" ht="15">
      <c r="C51" s="1"/>
    </row>
    <row r="52" spans="2:3" ht="15">
      <c r="B52" s="43" t="s">
        <v>14</v>
      </c>
      <c r="C52" s="1"/>
    </row>
    <row r="53" spans="2:3" ht="15">
      <c r="B53" s="43" t="s">
        <v>12</v>
      </c>
      <c r="C53" s="1"/>
    </row>
    <row r="54" spans="2:3" ht="15">
      <c r="B54" t="s">
        <v>88</v>
      </c>
      <c r="C54" s="1"/>
    </row>
    <row r="55" spans="2:3" ht="15">
      <c r="B55" t="s">
        <v>15</v>
      </c>
      <c r="C55" s="1"/>
    </row>
    <row r="56" spans="2:3" ht="15">
      <c r="B56" t="s">
        <v>17</v>
      </c>
      <c r="C56" s="1"/>
    </row>
    <row r="57" spans="2:3" ht="15">
      <c r="B57" t="s">
        <v>16</v>
      </c>
      <c r="C57" s="1"/>
    </row>
    <row r="58" spans="2:3" ht="15">
      <c r="B58" s="43" t="s">
        <v>3</v>
      </c>
      <c r="C58" s="1"/>
    </row>
    <row r="59" spans="2:3" ht="15">
      <c r="B59" s="43" t="s">
        <v>4</v>
      </c>
      <c r="C59" s="1"/>
    </row>
    <row r="60" spans="2:3" ht="15">
      <c r="B60" s="43" t="s">
        <v>5</v>
      </c>
      <c r="C60" s="1"/>
    </row>
    <row r="61" spans="2:3" ht="15">
      <c r="B61" s="43" t="s">
        <v>7</v>
      </c>
      <c r="C61" s="1"/>
    </row>
    <row r="62" spans="2:3" ht="15">
      <c r="B62" s="43" t="s">
        <v>127</v>
      </c>
      <c r="C62" s="1"/>
    </row>
    <row r="63" ht="15">
      <c r="C63" s="1"/>
    </row>
    <row r="65" spans="2:5" ht="16.5">
      <c r="B65" s="9" t="s">
        <v>20</v>
      </c>
      <c r="C65" s="10"/>
      <c r="D65" s="10"/>
      <c r="E65" s="10"/>
    </row>
    <row r="67" spans="1:6" ht="15">
      <c r="A67" s="2"/>
      <c r="B67" t="s">
        <v>6</v>
      </c>
      <c r="E67">
        <f>A67</f>
        <v>0</v>
      </c>
      <c r="F67" t="s">
        <v>2</v>
      </c>
    </row>
    <row r="68" spans="1:6" ht="15">
      <c r="A68" s="2"/>
      <c r="B68" t="s">
        <v>21</v>
      </c>
      <c r="E68">
        <f>A68</f>
        <v>0</v>
      </c>
      <c r="F68" t="s">
        <v>2</v>
      </c>
    </row>
    <row r="70" spans="2:5" ht="15">
      <c r="B70" t="s">
        <v>13</v>
      </c>
      <c r="D70">
        <f>E67+E68</f>
        <v>0</v>
      </c>
      <c r="E70" t="s">
        <v>2</v>
      </c>
    </row>
    <row r="72" ht="15">
      <c r="E72" s="3"/>
    </row>
    <row r="75" spans="2:4" ht="16.5">
      <c r="B75" s="11" t="s">
        <v>84</v>
      </c>
      <c r="C75" s="12"/>
      <c r="D75" s="12"/>
    </row>
    <row r="76" ht="15">
      <c r="B76" s="1"/>
    </row>
    <row r="77" ht="15.75" thickBot="1"/>
    <row r="78" spans="2:6" ht="15">
      <c r="B78" s="19" t="s">
        <v>6</v>
      </c>
      <c r="C78" s="27"/>
      <c r="D78" s="20"/>
      <c r="E78" s="20"/>
      <c r="F78" s="21"/>
    </row>
    <row r="79" spans="2:6" ht="15">
      <c r="B79" s="22" t="s">
        <v>3</v>
      </c>
      <c r="C79" s="26"/>
      <c r="D79" s="7"/>
      <c r="E79" s="7"/>
      <c r="F79" s="23"/>
    </row>
    <row r="80" spans="2:6" ht="15">
      <c r="B80" s="22" t="s">
        <v>4</v>
      </c>
      <c r="C80" s="26"/>
      <c r="D80" s="7"/>
      <c r="E80" s="7"/>
      <c r="F80" s="23"/>
    </row>
    <row r="81" spans="2:6" ht="15">
      <c r="B81" s="22" t="s">
        <v>5</v>
      </c>
      <c r="C81" s="26"/>
      <c r="D81" s="7"/>
      <c r="E81" s="7"/>
      <c r="F81" s="23"/>
    </row>
    <row r="82" spans="2:6" ht="15">
      <c r="B82" s="22" t="s">
        <v>7</v>
      </c>
      <c r="C82" s="7"/>
      <c r="D82" s="7"/>
      <c r="E82" s="7"/>
      <c r="F82" s="23"/>
    </row>
    <row r="83" spans="2:6" ht="15.75" thickBot="1">
      <c r="B83" s="24" t="s">
        <v>134</v>
      </c>
      <c r="C83" s="4"/>
      <c r="D83" s="4"/>
      <c r="E83" s="4"/>
      <c r="F83" s="25"/>
    </row>
    <row r="85" spans="3:5" ht="15">
      <c r="C85" t="s">
        <v>1</v>
      </c>
      <c r="D85">
        <f>A67</f>
        <v>0</v>
      </c>
      <c r="E85" t="s">
        <v>0</v>
      </c>
    </row>
    <row r="87" spans="1:5" ht="15">
      <c r="A87" s="2"/>
      <c r="C87" t="s">
        <v>8</v>
      </c>
      <c r="D87">
        <f>A87</f>
        <v>0</v>
      </c>
      <c r="E87" t="s">
        <v>0</v>
      </c>
    </row>
    <row r="89" spans="1:5" ht="15">
      <c r="A89" s="2"/>
      <c r="C89" t="s">
        <v>9</v>
      </c>
      <c r="D89">
        <f>A89</f>
        <v>0</v>
      </c>
      <c r="E89" t="s">
        <v>0</v>
      </c>
    </row>
    <row r="91" spans="1:5" ht="15">
      <c r="A91" s="2"/>
      <c r="C91" t="s">
        <v>10</v>
      </c>
      <c r="D91">
        <f>A91</f>
        <v>0</v>
      </c>
      <c r="E91" t="s">
        <v>0</v>
      </c>
    </row>
    <row r="92" ht="15" customHeight="1"/>
    <row r="93" spans="1:5" ht="15">
      <c r="A93" s="2"/>
      <c r="C93" t="s">
        <v>11</v>
      </c>
      <c r="D93">
        <f>A93</f>
        <v>0</v>
      </c>
      <c r="E93" t="s">
        <v>0</v>
      </c>
    </row>
    <row r="95" spans="3:5" ht="15">
      <c r="C95" t="s">
        <v>26</v>
      </c>
      <c r="D95">
        <f>IF(D70=0,"",(D85-D93))</f>
      </c>
      <c r="E95" t="s">
        <v>0</v>
      </c>
    </row>
    <row r="96" ht="15.75" thickBot="1"/>
    <row r="97" spans="2:5" ht="15.75" thickBot="1">
      <c r="B97" s="28" t="s">
        <v>85</v>
      </c>
      <c r="C97" s="17"/>
      <c r="D97" s="85">
        <f>D85-D87-D89-D91-D93</f>
        <v>0</v>
      </c>
      <c r="E97" s="29" t="s">
        <v>2</v>
      </c>
    </row>
    <row r="100" ht="16.5">
      <c r="B100" s="91" t="s">
        <v>82</v>
      </c>
    </row>
    <row r="102" spans="1:5" ht="15">
      <c r="A102" s="2"/>
      <c r="B102" t="s">
        <v>79</v>
      </c>
      <c r="D102">
        <f>A102</f>
        <v>0</v>
      </c>
      <c r="E102" t="s">
        <v>80</v>
      </c>
    </row>
    <row r="105" spans="2:3" ht="16.5">
      <c r="B105" s="91" t="s">
        <v>83</v>
      </c>
      <c r="C105" s="91"/>
    </row>
    <row r="107" spans="2:4" ht="15" customHeight="1">
      <c r="B107" s="93"/>
      <c r="C107" s="94"/>
      <c r="D107" s="95"/>
    </row>
    <row r="108" spans="1:4" ht="15">
      <c r="A108" s="97"/>
      <c r="B108" s="96"/>
      <c r="C108" s="95"/>
      <c r="D108" s="95"/>
    </row>
    <row r="109" spans="2:4" ht="15">
      <c r="B109" s="96"/>
      <c r="C109" s="95"/>
      <c r="D109" s="95"/>
    </row>
    <row r="110" spans="2:4" ht="15">
      <c r="B110" s="96"/>
      <c r="C110" s="95"/>
      <c r="D110" s="95"/>
    </row>
    <row r="111" spans="2:4" ht="15">
      <c r="B111" s="96"/>
      <c r="C111" s="95"/>
      <c r="D111" s="95"/>
    </row>
    <row r="112" ht="16.5">
      <c r="E112" s="15"/>
    </row>
    <row r="113" ht="16.5">
      <c r="E113" s="15"/>
    </row>
    <row r="114" spans="2:5" ht="19.5">
      <c r="B114" s="98"/>
      <c r="E114" s="15"/>
    </row>
    <row r="115" ht="17.25" thickBot="1">
      <c r="E115" s="15"/>
    </row>
    <row r="116" spans="2:5" ht="17.25" thickBot="1">
      <c r="B116" s="16"/>
      <c r="C116" s="17"/>
      <c r="D116" s="92">
        <f>IF(ISERROR(D97/D102),"",D97/D102)</f>
      </c>
      <c r="E116" s="18" t="s">
        <v>81</v>
      </c>
    </row>
    <row r="118" ht="15.75" thickBot="1"/>
    <row r="119" spans="2:7" ht="16.5">
      <c r="B119" s="64" t="s">
        <v>33</v>
      </c>
      <c r="C119" s="65"/>
      <c r="D119" s="65"/>
      <c r="E119" s="65"/>
      <c r="F119" s="65"/>
      <c r="G119" s="66"/>
    </row>
    <row r="120" spans="2:7" ht="16.5">
      <c r="B120" s="67" t="s">
        <v>56</v>
      </c>
      <c r="C120" s="68"/>
      <c r="D120" s="68"/>
      <c r="E120" s="68"/>
      <c r="F120" s="68"/>
      <c r="G120" s="69"/>
    </row>
    <row r="121" spans="2:7" ht="16.5">
      <c r="B121" s="67"/>
      <c r="C121" s="68"/>
      <c r="D121" s="68"/>
      <c r="E121" s="68"/>
      <c r="F121" s="68"/>
      <c r="G121" s="69"/>
    </row>
    <row r="122" spans="2:7" ht="16.5">
      <c r="B122" s="67"/>
      <c r="C122" s="7"/>
      <c r="D122" s="7"/>
      <c r="E122" s="7"/>
      <c r="F122" s="7"/>
      <c r="G122" s="23"/>
    </row>
    <row r="123" spans="2:7" ht="15">
      <c r="B123" s="22"/>
      <c r="C123" s="7"/>
      <c r="D123" s="7"/>
      <c r="E123" s="7"/>
      <c r="F123" s="7"/>
      <c r="G123" s="23"/>
    </row>
    <row r="124" spans="2:7" ht="15">
      <c r="B124" s="22" t="s">
        <v>34</v>
      </c>
      <c r="C124" s="7"/>
      <c r="D124" s="7"/>
      <c r="E124" s="7"/>
      <c r="F124" s="7"/>
      <c r="G124" s="23"/>
    </row>
    <row r="125" spans="2:7" ht="15">
      <c r="B125" s="22"/>
      <c r="C125" s="7"/>
      <c r="D125" s="7"/>
      <c r="E125" s="7"/>
      <c r="F125" s="7"/>
      <c r="G125" s="23"/>
    </row>
    <row r="126" spans="2:7" ht="15">
      <c r="B126" s="22"/>
      <c r="C126" s="7"/>
      <c r="D126" s="7"/>
      <c r="E126" s="7"/>
      <c r="F126" s="7"/>
      <c r="G126" s="23"/>
    </row>
    <row r="127" spans="2:7" ht="15">
      <c r="B127" s="22"/>
      <c r="C127" s="7"/>
      <c r="D127" s="7"/>
      <c r="E127" s="7"/>
      <c r="F127" s="7"/>
      <c r="G127" s="23"/>
    </row>
    <row r="128" spans="2:7" ht="15">
      <c r="B128" s="22"/>
      <c r="C128" s="7"/>
      <c r="D128" s="7"/>
      <c r="E128" s="7"/>
      <c r="F128" s="7" t="s">
        <v>36</v>
      </c>
      <c r="G128" s="23"/>
    </row>
    <row r="129" spans="2:7" ht="15.75" thickBot="1">
      <c r="B129" s="24"/>
      <c r="C129" s="4"/>
      <c r="D129" s="4"/>
      <c r="E129" s="4"/>
      <c r="F129" s="4"/>
      <c r="G129" s="25"/>
    </row>
  </sheetData>
  <hyperlinks>
    <hyperlink ref="B58" location="'plan gestión'!A87" display="'plan gestión'!A87"/>
    <hyperlink ref="B52" location="'plan gestión'!A67" display="'plan gestión'!A67"/>
    <hyperlink ref="B53" location="'plan gestión'!A68" display="'plan gestión'!A68"/>
    <hyperlink ref="B59" location="'plan gestión'!A89" display="'plan gestión'!A89"/>
    <hyperlink ref="B60" location="'plan gestión'!A91" display="'plan gestión'!A91"/>
    <hyperlink ref="B61" location="'plan gestión'!A93" display="'plan gestión'!A93"/>
    <hyperlink ref="B62" location="'plan gestión'!A93" display="'plan gestión'!A93"/>
  </hyperlinks>
  <printOptions/>
  <pageMargins left="0.75" right="0.75" top="1" bottom="1" header="0" footer="0"/>
  <pageSetup horizontalDpi="300" verticalDpi="300" orientation="portrait" paperSize="9" scale="72" r:id="rId4"/>
  <rowBreaks count="2" manualBreakCount="2">
    <brk id="48" max="6" man="1"/>
    <brk id="98" max="6" man="1"/>
  </rowBreaks>
  <drawing r:id="rId3"/>
  <legacyDrawing r:id="rId2"/>
</worksheet>
</file>

<file path=xl/worksheets/sheet6.xml><?xml version="1.0" encoding="utf-8"?>
<worksheet xmlns="http://schemas.openxmlformats.org/spreadsheetml/2006/main" xmlns:r="http://schemas.openxmlformats.org/officeDocument/2006/relationships">
  <sheetPr codeName="Hoja5"/>
  <dimension ref="A3:G46"/>
  <sheetViews>
    <sheetView view="pageBreakPreview" zoomScale="75" zoomScaleSheetLayoutView="75" workbookViewId="0" topLeftCell="A1">
      <selection activeCell="K13" sqref="K13"/>
    </sheetView>
  </sheetViews>
  <sheetFormatPr defaultColWidth="11.00390625" defaultRowHeight="15"/>
  <cols>
    <col min="1" max="1" width="8.00390625" style="0" customWidth="1"/>
    <col min="3" max="3" width="12.125" style="0" customWidth="1"/>
  </cols>
  <sheetData>
    <row r="3" spans="1:7" ht="17.25" thickBot="1">
      <c r="A3" s="4"/>
      <c r="B3" s="5" t="s">
        <v>135</v>
      </c>
      <c r="C3" s="4"/>
      <c r="D3" s="4"/>
      <c r="E3" s="4"/>
      <c r="F3" s="4"/>
      <c r="G3" s="4"/>
    </row>
    <row r="6" spans="1:7" ht="15.75" thickBot="1">
      <c r="A6" s="4"/>
      <c r="B6" s="4"/>
      <c r="C6" s="4"/>
      <c r="D6" s="4"/>
      <c r="E6" s="4"/>
      <c r="F6" s="4"/>
      <c r="G6" s="4"/>
    </row>
    <row r="9" spans="2:4" ht="19.5">
      <c r="B9" s="60" t="s">
        <v>135</v>
      </c>
      <c r="C9" s="60"/>
      <c r="D9" s="60"/>
    </row>
    <row r="11" ht="16.5">
      <c r="B11" s="73" t="s">
        <v>136</v>
      </c>
    </row>
    <row r="30" ht="16.5">
      <c r="B30" s="73" t="s">
        <v>137</v>
      </c>
    </row>
    <row r="34" ht="16.5">
      <c r="B34" s="73" t="s">
        <v>138</v>
      </c>
    </row>
    <row r="42" ht="16.5">
      <c r="B42" s="73" t="s">
        <v>139</v>
      </c>
    </row>
    <row r="46" ht="16.5">
      <c r="B46" s="73" t="s">
        <v>140</v>
      </c>
    </row>
  </sheetData>
  <printOptions/>
  <pageMargins left="0.75" right="0.75" top="1" bottom="1" header="0" footer="0"/>
  <pageSetup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pbenguria</cp:lastModifiedBy>
  <cp:lastPrinted>2004-03-30T07:51:15Z</cp:lastPrinted>
  <dcterms:created xsi:type="dcterms:W3CDTF">2003-09-29T14:16:51Z</dcterms:created>
  <dcterms:modified xsi:type="dcterms:W3CDTF">2006-10-09T13:15:06Z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731587819</vt:i4>
  </property>
  <property fmtid="{D5CDD505-2E9C-101B-9397-08002B2CF9AE}" pid="3" name="_EmailSubject">
    <vt:lpwstr>Contenido del apartado 6.3.2.4.2 de la Página Web (y 3) </vt:lpwstr>
  </property>
  <property fmtid="{D5CDD505-2E9C-101B-9397-08002B2CF9AE}" pid="4" name="_AuthorEmail">
    <vt:lpwstr>agortiz@mma.es</vt:lpwstr>
  </property>
  <property fmtid="{D5CDD505-2E9C-101B-9397-08002B2CF9AE}" pid="5" name="_AuthorEmailDisplayName">
    <vt:lpwstr>Gonzalez Ortiz, Alberto</vt:lpwstr>
  </property>
</Properties>
</file>